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ogawa\Desktop\"/>
    </mc:Choice>
  </mc:AlternateContent>
  <xr:revisionPtr revIDLastSave="0" documentId="8_{8434A8E3-D310-4809-8F1B-52A913CDEAD9}" xr6:coauthVersionLast="47" xr6:coauthVersionMax="47" xr10:uidLastSave="{00000000-0000-0000-0000-000000000000}"/>
  <bookViews>
    <workbookView xWindow="4596" yWindow="3168" windowWidth="23040" windowHeight="12108" xr2:uid="{F5D807E4-64F4-48C8-A963-05EE9B6C17BF}"/>
  </bookViews>
  <sheets>
    <sheet name="比較表 (フェルゼン)" sheetId="1" r:id="rId1"/>
  </sheets>
  <definedNames>
    <definedName name="_xlnm.Print_Area" localSheetId="0">'比較表 (フェルゼン)'!$A$1:$G$33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<sst xmlns="http://schemas.openxmlformats.org/spreadsheetml/2006/main" count="53" uniqueCount="48">
  <si>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</si>
  <si>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</si>
  <si>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</si>
  <si>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イルアミクス配合錠HD「ダイト」</t>
    <rPh sb="6" eb="8">
      <t>ハイゴウ</t>
    </rPh>
    <rPh sb="8" eb="9">
      <t>ジョウ</t>
    </rPh>
    <phoneticPr fontId="5"/>
  </si>
  <si>
    <t>アイミクス配合錠HD</t>
    <rPh sb="5" eb="7">
      <t>ハイゴウ</t>
    </rPh>
    <rPh sb="7" eb="8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</si>
  <si>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</si>
  <si>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</si>
  <si>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</si>
  <si>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1錠中 イルベサルタン100mgとアムロジピンベシル酸塩13.87mg（アムロジピンとして10mg）を含有</t>
    <rPh sb="26" eb="28">
      <t>サンエン</t>
    </rPh>
    <phoneticPr fontId="5"/>
  </si>
  <si>
    <t>薬効分類</t>
    <rPh sb="0" eb="2">
      <t>ヤッコウ</t>
    </rPh>
    <rPh sb="2" eb="4">
      <t>ブンルイ</t>
    </rPh>
    <phoneticPr fontId="5"/>
  </si>
  <si>
    <t>214　長時間作用型ARB／持続性Ca拮抗薬配合剤</t>
    <rPh sb="4" eb="7">
      <t>チョウジカン</t>
    </rPh>
    <rPh sb="7" eb="9">
      <t>サヨウ</t>
    </rPh>
    <rPh sb="9" eb="10">
      <t>ガタ</t>
    </rPh>
    <rPh sb="14" eb="17">
      <t>ジゾクセイ</t>
    </rPh>
    <rPh sb="19" eb="22">
      <t>キッコウヤク</t>
    </rPh>
    <rPh sb="22" eb="24">
      <t>ハイゴウ</t>
    </rPh>
    <phoneticPr fontId="5"/>
  </si>
  <si>
    <t>薬価</t>
    <rPh sb="0" eb="2">
      <t>ヤッカ</t>
    </rPh>
    <phoneticPr fontId="5"/>
  </si>
  <si>
    <t>1錠薬価差</t>
    <rPh sb="1" eb="2">
      <t>ジョウ</t>
    </rPh>
    <rPh sb="2" eb="4">
      <t>ヤッカ</t>
    </rPh>
    <rPh sb="4" eb="5">
      <t>サ</t>
    </rPh>
    <phoneticPr fontId="5"/>
  </si>
  <si>
    <t>効能・効果</t>
    <rPh sb="0" eb="2">
      <t>コウノウ</t>
    </rPh>
    <rPh sb="3" eb="5">
      <t>コウカ</t>
    </rPh>
    <phoneticPr fontId="5"/>
  </si>
  <si>
    <t>高血圧症</t>
    <rPh sb="0" eb="3">
      <t>コウケツアツ</t>
    </rPh>
    <rPh sb="3" eb="4">
      <t>ショウ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</si>
  <si>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</si>
  <si>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</si>
  <si>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通常、成人には1日1回1錠（イルベサルタン／アムロジピンとして100mg／5mg又は100mg／10mg）を経口投与する。本剤は高血圧治療の第一選択薬として用いない。</t>
    <rPh sb="0" eb="2">
      <t>ツウジョウ</t>
    </rPh>
    <rPh sb="3" eb="5">
      <t>セイジン</t>
    </rPh>
    <rPh sb="8" eb="9">
      <t>ニチ</t>
    </rPh>
    <rPh sb="10" eb="11">
      <t>カイ</t>
    </rPh>
    <rPh sb="12" eb="13">
      <t>ジョウ</t>
    </rPh>
    <rPh sb="40" eb="41">
      <t>マタ</t>
    </rPh>
    <rPh sb="54" eb="56">
      <t>ケイコウ</t>
    </rPh>
    <rPh sb="56" eb="58">
      <t>トウヨ</t>
    </rPh>
    <rPh sb="61" eb="62">
      <t>ホン</t>
    </rPh>
    <rPh sb="62" eb="63">
      <t>ザイ</t>
    </rPh>
    <rPh sb="64" eb="67">
      <t>コウケツアツ</t>
    </rPh>
    <rPh sb="67" eb="69">
      <t>チリョウ</t>
    </rPh>
    <rPh sb="70" eb="72">
      <t>ダイイチ</t>
    </rPh>
    <rPh sb="72" eb="74">
      <t>センタク</t>
    </rPh>
    <rPh sb="74" eb="75">
      <t>ヤク</t>
    </rPh>
    <rPh sb="78" eb="79">
      <t>モチ</t>
    </rPh>
    <phoneticPr fontId="5"/>
  </si>
  <si>
    <t>添加物</t>
    <rPh sb="0" eb="3">
      <t>テンカブツ</t>
    </rPh>
    <phoneticPr fontId="5"/>
  </si>
  <si>
    <t>D-マンニトール、結晶セルロース、クロスカルメロースNa、ポリビニルアルコール・ポリエチレングリコール・グラフトコポリマー、ステアリン酸Mg、ヒプロメロース、マクロゴール6000、酸化チタン、黄色三二酸化鉄、三二酸化鉄</t>
    <rPh sb="96" eb="98">
      <t>オウショク</t>
    </rPh>
    <rPh sb="98" eb="100">
      <t>サンニ</t>
    </rPh>
    <rPh sb="100" eb="103">
      <t>サンカテツ</t>
    </rPh>
    <rPh sb="104" eb="106">
      <t>サンニ</t>
    </rPh>
    <rPh sb="106" eb="109">
      <t>サンカテツ</t>
    </rPh>
    <phoneticPr fontId="5"/>
  </si>
  <si>
    <t>D-マンニトール、結晶セルロース、クロスカルメロースナトリウム、ポリビニルアルコール（部分けん化物）、ステアリン酸マグネシウム、ヒプロメロース、プロピレングリコール、酸化チタン、黄色三二酸化鉄、三二酸化鉄、カルナウバロウ</t>
    <phoneticPr fontId="5"/>
  </si>
  <si>
    <t>規制区分</t>
    <rPh sb="0" eb="2">
      <t>キセイ</t>
    </rPh>
    <rPh sb="2" eb="4">
      <t>クブン</t>
    </rPh>
    <phoneticPr fontId="5"/>
  </si>
  <si>
    <t>劇薬、処方箋医薬品</t>
    <rPh sb="0" eb="2">
      <t>ゲキヤク</t>
    </rPh>
    <rPh sb="3" eb="5">
      <t>ショホウ</t>
    </rPh>
    <rPh sb="5" eb="6">
      <t>セン</t>
    </rPh>
    <rPh sb="6" eb="9">
      <t>イヤクヒン</t>
    </rPh>
    <phoneticPr fontId="5"/>
  </si>
  <si>
    <t>劇薬、処方箋医薬品</t>
    <rPh sb="0" eb="2">
      <t>ゲキヤク</t>
    </rPh>
    <rPh sb="3" eb="6">
      <t>ショホウセン</t>
    </rPh>
    <rPh sb="6" eb="9">
      <t>イヤクヒン</t>
    </rPh>
    <phoneticPr fontId="5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</si>
  <si>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5"/>
  </si>
  <si>
    <t>気密容器、室温保存　3年</t>
    <rPh sb="0" eb="2">
      <t>キミツ</t>
    </rPh>
    <rPh sb="2" eb="4">
      <t>ヨウキ</t>
    </rPh>
    <phoneticPr fontId="5"/>
  </si>
  <si>
    <t>気密容器、室温保存　3年</t>
    <rPh sb="0" eb="2">
      <t>キミツ</t>
    </rPh>
    <rPh sb="2" eb="4">
      <t>ヨウキ</t>
    </rPh>
    <rPh sb="5" eb="7">
      <t>シツオン</t>
    </rPh>
    <rPh sb="7" eb="9">
      <t>ホゾン</t>
    </rPh>
    <rPh sb="11" eb="12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</si>
  <si>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</si>
  <si>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</si>
  <si>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</si>
  <si>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</si>
  <si>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うすいだいだい色のフィルムコーティング錠</t>
    <rPh sb="7" eb="8">
      <t>イロ</t>
    </rPh>
    <rPh sb="19" eb="20">
      <t>ジョウ</t>
    </rPh>
    <phoneticPr fontId="5"/>
  </si>
  <si>
    <t>－</t>
    <phoneticPr fontId="5"/>
  </si>
  <si>
    <t>175mg、8.1mm、3.8mm</t>
    <phoneticPr fontId="5"/>
  </si>
  <si>
    <t>0.18g、8.0mm、3.8mm</t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</si>
  <si>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</si>
  <si>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</si>
  <si>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</si>
  <si>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5">
      <t>ケッショウチュウノウド</t>
    </rPh>
    <rPh sb="5" eb="7">
      <t>ヒカク</t>
    </rPh>
    <phoneticPr fontId="5"/>
  </si>
  <si>
    <t>　イルベサルタン</t>
    <phoneticPr fontId="5"/>
  </si>
  <si>
    <t>アムロジピン</t>
    <phoneticPr fontId="5"/>
  </si>
  <si>
    <t>クロスオーバー法により各1錠を絶食単回経口投与し、生物学的に同等と判定された。</t>
    <phoneticPr fontId="5"/>
  </si>
  <si>
    <t>薬物動態
（生物学的
同等性）</t>
    <phoneticPr fontId="5"/>
  </si>
  <si>
    <t>溶出試験</t>
    <phoneticPr fontId="5"/>
  </si>
  <si>
    <t>　アムロジピン</t>
    <phoneticPr fontId="5"/>
  </si>
  <si>
    <t>両製剤の溶出挙動はいずれの試験液においても同等と判定された。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</si>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</sst>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7">
    <xf numFmtId="0" fontId="0" fillId="0" borderId="0" xfId="0"/>
    <xf numFmtId="0" fontId="2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0" applyFont="1"/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4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21" xfId="1" applyFont="1" applyBorder="1" applyAlignment="1">
      <alignment vertical="top" wrapText="1"/>
    </xf>
    <xf numFmtId="0" fontId="4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17" xfId="1" applyFont="1" applyBorder="1">
      <alignment vertical="center"/>
    </xf>
    <xf numFmtId="0" fontId="2" fillId="0" borderId="12" xfId="1" applyFont="1" applyBorder="1">
      <alignment vertical="center"/>
    </xf>
    <xf numFmtId="0" fontId="6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vertical="center" wrapText="1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wrapText="1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5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2" fillId="0" borderId="38" xfId="1" applyFont="1" applyBorder="1" applyAlignment="1">
      <alignment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36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7" xfId="1" applyFont="1" applyBorder="1" applyAlignment="1">
      <alignment vertical="center" shrinkToFit="1"/>
    </xf>
    <xf numFmtId="0" fontId="4" fillId="0" borderId="4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4" fillId="0" borderId="22" xfId="1" applyFont="1" applyBorder="1" applyAlignment="1">
      <alignment horizontal="center" vertical="center" wrapText="1"/>
    </xf>
    <xf numFmtId="0" fontId="2" fillId="0" borderId="46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2" fillId="0" borderId="0" xfId="1" applyFont="1" applyAlignment="1">
      <alignment vertical="top"/>
    </xf>
    <xf numFmtId="0" fontId="2" fillId="0" borderId="47" xfId="1" applyFont="1" applyBorder="1">
      <alignment vertical="center"/>
    </xf>
    <xf numFmtId="0" fontId="4" fillId="0" borderId="26" xfId="1" applyFont="1" applyBorder="1" applyAlignment="1">
      <alignment horizontal="center" vertical="center" wrapText="1"/>
    </xf>
    <xf numFmtId="0" fontId="2" fillId="0" borderId="27" xfId="1" applyFont="1" applyBorder="1">
      <alignment vertical="center"/>
    </xf>
    <xf numFmtId="0" fontId="2" fillId="0" borderId="28" xfId="1" applyFont="1" applyBorder="1" applyAlignment="1">
      <alignment vertical="top" wrapText="1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4" fillId="0" borderId="32" xfId="1" applyFont="1" applyBorder="1" applyAlignment="1">
      <alignment horizontal="center" vertical="center" wrapText="1"/>
    </xf>
    <xf numFmtId="0" fontId="2" fillId="0" borderId="48" xfId="1" applyFont="1" applyBorder="1" applyAlignment="1">
      <alignment vertical="top" wrapText="1"/>
    </xf>
    <xf numFmtId="0" fontId="2" fillId="0" borderId="49" xfId="1" applyFont="1" applyBorder="1" applyAlignment="1">
      <alignment vertical="top" wrapText="1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46" xfId="1" applyFont="1" applyBorder="1" applyAlignment="1">
      <alignment vertical="top"/>
    </xf>
    <xf numFmtId="0" fontId="4" fillId="0" borderId="22" xfId="1" applyFont="1" applyBorder="1" applyAlignment="1">
      <alignment horizontal="center" vertical="center" wrapText="1"/>
    </xf>
    <xf numFmtId="0" fontId="4" fillId="0" borderId="26" xfId="1" applyFont="1" applyBorder="1" applyAlignment="1">
      <alignment vertical="center" wrapText="1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</cellXfs>
  <cellStyles count="2">
    <cellStyle name="標準" xfId="0" builtinId="0"/>
    <cellStyle name="標準_製品別比較表" xfId="1" xr:uid="{EC9CBA72-F5A0-429D-9E60-D7801656FC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17</xdr:row>
      <xdr:rowOff>47625</xdr:rowOff>
    </xdr:from>
    <xdr:to>
      <xdr:col>4</xdr:col>
      <xdr:colOff>0</xdr:colOff>
      <xdr:row>18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09F719-F50B-4707-A69F-85B400663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4787265"/>
          <a:ext cx="138684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38100</xdr:colOff>
      <xdr:row>15</xdr:row>
      <xdr:rowOff>15240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8D8EE5F6-E1B5-492B-9202-8E612B1C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920" y="3977640"/>
          <a:ext cx="3810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15</xdr:row>
      <xdr:rowOff>54367</xdr:rowOff>
    </xdr:from>
    <xdr:to>
      <xdr:col>3</xdr:col>
      <xdr:colOff>3360</xdr:colOff>
      <xdr:row>15</xdr:row>
      <xdr:rowOff>534867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025C311-700B-4BF2-8925-D40F9B0573C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605" y="4032007"/>
          <a:ext cx="473895" cy="48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80597</xdr:colOff>
      <xdr:row>15</xdr:row>
      <xdr:rowOff>153866</xdr:rowOff>
    </xdr:from>
    <xdr:to>
      <xdr:col>4</xdr:col>
      <xdr:colOff>57584</xdr:colOff>
      <xdr:row>15</xdr:row>
      <xdr:rowOff>438873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E347642-63D5-4D4F-8655-EB2FD097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737" y="4131506"/>
          <a:ext cx="502767" cy="285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409575</xdr:colOff>
      <xdr:row>15</xdr:row>
      <xdr:rowOff>57417</xdr:rowOff>
    </xdr:from>
    <xdr:to>
      <xdr:col>2</xdr:col>
      <xdr:colOff>945156</xdr:colOff>
      <xdr:row>15</xdr:row>
      <xdr:rowOff>536451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C998EE4-18D5-42FA-93DB-20BFA206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11755" y="4035057"/>
          <a:ext cx="535581" cy="479034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21</xdr:row>
      <xdr:rowOff>289560</xdr:rowOff>
    </xdr:from>
    <xdr:to>
      <xdr:col>3</xdr:col>
      <xdr:colOff>441960</xdr:colOff>
      <xdr:row>21</xdr:row>
      <xdr:rowOff>2139324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5297C40-6D7E-4D06-A07B-18B7A286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6172200"/>
          <a:ext cx="3268980" cy="1849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</xdr:colOff>
      <xdr:row>21</xdr:row>
      <xdr:rowOff>274319</xdr:rowOff>
    </xdr:from>
    <xdr:to>
      <xdr:col>6</xdr:col>
      <xdr:colOff>1303020</xdr:colOff>
      <xdr:row>21</xdr:row>
      <xdr:rowOff>2177734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20482C9-DEC7-4F81-AB5C-1BFF4307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6156959"/>
          <a:ext cx="3223260" cy="190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731520</xdr:colOff>
      <xdr:row>24</xdr:row>
      <xdr:rowOff>167640</xdr:rowOff>
    </xdr:from>
    <xdr:to>
      <xdr:col>6</xdr:col>
      <xdr:colOff>881351</xdr:colOff>
      <xdr:row>26</xdr:row>
      <xdr:rowOff>471363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AD6CB3F-8664-411D-AD33-99AC2949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07820" y="8907780"/>
          <a:ext cx="5529551" cy="5157663"/>
        </a:xfrm>
        <a:prstGeom prst="rect">
          <a:avLst/>
        </a:prstGeom>
      </xdr:spPr>
    </xdr:pic>
    <xdr:clientData/>
  </xdr:twoCellAnchor>
  <xdr:twoCellAnchor editAs="oneCell">
    <xdr:from>
      <xdr:col>1</xdr:col>
      <xdr:colOff>777240</xdr:colOff>
      <xdr:row>27</xdr:row>
      <xdr:rowOff>7620</xdr:rowOff>
    </xdr:from>
    <xdr:to>
      <xdr:col>6</xdr:col>
      <xdr:colOff>878299</xdr:colOff>
      <xdr:row>27</xdr:row>
      <xdr:rowOff>3549703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A1D27A1-1D23-444C-9230-38557B61D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53540" y="14211300"/>
          <a:ext cx="5480779" cy="3542083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28</xdr:row>
      <xdr:rowOff>45720</xdr:rowOff>
    </xdr:from>
    <xdr:to>
      <xdr:col>3</xdr:col>
      <xdr:colOff>522960</xdr:colOff>
      <xdr:row>29</xdr:row>
      <xdr:rowOff>603651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C3CE0A7-6F2B-44F9-BE54-E85FB3029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76400" y="17960340"/>
          <a:ext cx="2633700" cy="1700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87AF-3924-4609-B89A-5424AD5B6FE0}">
  <dimension ref="A1:Q33"/>
  <sheetViews>
    <sheetView tabSelected="1" view="pageLayout" zoomScaleNormal="100" zoomScaleSheetLayoutView="100" workbookViewId="0">
      <selection activeCell="E29" sqref="E29"/>
    </sheetView>
  </sheetViews>
  <sheetFormatPr defaultColWidth="9" defaultRowHeight="15" customHeight="1" x14ac:dyDescent="0.2"/>
  <cols>
    <col min="1" max="1" width="12.44140625" style="5" customWidth="1"/>
    <col min="2" max="2" width="18.77734375" style="5" customWidth="1"/>
    <col min="3" max="3" width="22.44140625" style="5" customWidth="1"/>
    <col min="4" max="4" width="7.44140625" style="5" customWidth="1"/>
    <col min="5" max="5" width="8.77734375" style="5" customWidth="1"/>
    <col min="6" max="6" width="18.77734375" style="5" customWidth="1"/>
    <col min="7" max="7" width="21.21875" style="5" customWidth="1"/>
    <col min="8" max="16384" width="9" style="5"/>
  </cols>
  <sheetData>
    <row r="1" spans="1:17" ht="15" customHeight="1" thickBot="1" x14ac:dyDescent="0.25">
      <c r="A1" s="1"/>
      <c r="B1" s="2" t="s">
        <v>0</v>
      </c>
      <c r="C1" s="2"/>
      <c r="D1" s="2"/>
      <c r="E1" s="3" t="s">
        <v>1</v>
      </c>
      <c r="F1" s="2"/>
      <c r="G1" s="4"/>
    </row>
    <row r="2" spans="1:17" ht="15" customHeight="1" x14ac:dyDescent="0.2">
      <c r="A2" s="6" t="s">
        <v>2</v>
      </c>
      <c r="B2" s="7" t="s">
        <v>3</v>
      </c>
      <c r="C2" s="8"/>
      <c r="D2" s="9"/>
      <c r="E2" s="9" t="s">
        <v>4</v>
      </c>
      <c r="F2" s="9"/>
      <c r="G2" s="10"/>
    </row>
    <row r="3" spans="1:17" ht="15" customHeight="1" x14ac:dyDescent="0.2">
      <c r="A3" s="11" t="s">
        <v>5</v>
      </c>
      <c r="B3" s="12" t="s">
        <v>6</v>
      </c>
      <c r="C3" s="13"/>
      <c r="D3" s="14"/>
      <c r="E3" s="15"/>
      <c r="F3" s="16"/>
      <c r="G3" s="17"/>
    </row>
    <row r="4" spans="1:17" ht="15" customHeight="1" x14ac:dyDescent="0.2">
      <c r="A4" s="18" t="s">
        <v>7</v>
      </c>
      <c r="B4" s="19" t="s">
        <v>8</v>
      </c>
      <c r="C4" s="20"/>
      <c r="D4" s="20"/>
      <c r="E4" s="20"/>
      <c r="F4" s="20"/>
      <c r="G4" s="21"/>
    </row>
    <row r="5" spans="1:17" ht="15" customHeight="1" x14ac:dyDescent="0.2">
      <c r="A5" s="11" t="s">
        <v>9</v>
      </c>
      <c r="B5" s="19" t="s">
        <v>10</v>
      </c>
      <c r="C5" s="20"/>
      <c r="D5" s="20"/>
      <c r="E5" s="20"/>
      <c r="F5" s="20"/>
      <c r="G5" s="21"/>
    </row>
    <row r="6" spans="1:17" ht="15" customHeight="1" x14ac:dyDescent="0.2">
      <c r="A6" s="11" t="s">
        <v>11</v>
      </c>
      <c r="B6" s="22">
        <v>15.6</v>
      </c>
      <c r="C6" s="23"/>
      <c r="D6" s="23"/>
      <c r="E6" s="24">
        <v>55.3</v>
      </c>
      <c r="F6" s="23"/>
      <c r="G6" s="25"/>
    </row>
    <row r="7" spans="1:17" ht="15" customHeight="1" x14ac:dyDescent="0.2">
      <c r="A7" s="11" t="s">
        <v>12</v>
      </c>
      <c r="B7" s="26">
        <f>E6-B6</f>
        <v>39.699999999999996</v>
      </c>
      <c r="C7" s="27"/>
      <c r="D7" s="27"/>
      <c r="E7" s="27"/>
      <c r="F7" s="27"/>
      <c r="G7" s="28"/>
    </row>
    <row r="8" spans="1:17" ht="30" customHeight="1" x14ac:dyDescent="0.2">
      <c r="A8" s="29" t="s">
        <v>13</v>
      </c>
      <c r="B8" s="30" t="s">
        <v>14</v>
      </c>
      <c r="C8" s="31"/>
      <c r="D8" s="32"/>
      <c r="E8" s="32"/>
      <c r="F8" s="32"/>
      <c r="G8" s="33"/>
    </row>
    <row r="9" spans="1:17" ht="15" customHeight="1" x14ac:dyDescent="0.2">
      <c r="A9" s="34"/>
      <c r="B9" s="35" t="s">
        <v>15</v>
      </c>
      <c r="C9" s="36"/>
      <c r="D9" s="36"/>
      <c r="E9" s="36"/>
      <c r="F9" s="36"/>
      <c r="G9" s="37"/>
    </row>
    <row r="10" spans="1:17" ht="45" customHeight="1" x14ac:dyDescent="0.2">
      <c r="A10" s="29" t="s">
        <v>16</v>
      </c>
      <c r="B10" s="30" t="s">
        <v>17</v>
      </c>
      <c r="C10" s="31"/>
      <c r="D10" s="31"/>
      <c r="E10" s="31"/>
      <c r="F10" s="31"/>
      <c r="G10" s="38"/>
    </row>
    <row r="11" spans="1:17" ht="15" customHeight="1" x14ac:dyDescent="0.2">
      <c r="A11" s="34"/>
      <c r="B11" s="35" t="s">
        <v>15</v>
      </c>
      <c r="C11" s="36"/>
      <c r="D11" s="36"/>
      <c r="E11" s="36"/>
      <c r="F11" s="36"/>
      <c r="G11" s="37"/>
    </row>
    <row r="12" spans="1:17" ht="58.5" customHeight="1" x14ac:dyDescent="0.2">
      <c r="A12" s="39" t="s">
        <v>18</v>
      </c>
      <c r="B12" s="40" t="s">
        <v>19</v>
      </c>
      <c r="C12" s="41"/>
      <c r="D12" s="41"/>
      <c r="E12" s="40" t="s">
        <v>20</v>
      </c>
      <c r="F12" s="41"/>
      <c r="G12" s="42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15" customHeight="1" x14ac:dyDescent="0.2">
      <c r="A13" s="11" t="s">
        <v>21</v>
      </c>
      <c r="B13" s="45" t="s">
        <v>22</v>
      </c>
      <c r="C13" s="16"/>
      <c r="D13" s="46"/>
      <c r="E13" s="15" t="s">
        <v>23</v>
      </c>
      <c r="F13" s="16"/>
      <c r="G13" s="17"/>
      <c r="I13" s="43"/>
      <c r="J13" s="43"/>
      <c r="K13" s="43"/>
      <c r="L13" s="43"/>
      <c r="M13" s="43"/>
      <c r="N13" s="43"/>
      <c r="O13" s="43"/>
      <c r="P13" s="43"/>
      <c r="Q13" s="44"/>
    </row>
    <row r="14" spans="1:17" ht="15" customHeight="1" thickBot="1" x14ac:dyDescent="0.25">
      <c r="A14" s="47" t="s">
        <v>24</v>
      </c>
      <c r="B14" s="48" t="s">
        <v>25</v>
      </c>
      <c r="C14" s="49"/>
      <c r="D14" s="50"/>
      <c r="E14" s="51" t="s">
        <v>26</v>
      </c>
      <c r="F14" s="49"/>
      <c r="G14" s="52"/>
      <c r="I14" s="43"/>
      <c r="J14" s="43"/>
      <c r="K14" s="43"/>
      <c r="L14" s="43"/>
      <c r="M14" s="43"/>
      <c r="N14" s="43"/>
      <c r="O14" s="43"/>
      <c r="P14" s="43"/>
      <c r="Q14" s="44"/>
    </row>
    <row r="15" spans="1:17" ht="15" customHeight="1" x14ac:dyDescent="0.2">
      <c r="A15" s="53" t="s">
        <v>27</v>
      </c>
      <c r="B15" s="54" t="s">
        <v>2</v>
      </c>
      <c r="C15" s="55" t="s">
        <v>28</v>
      </c>
      <c r="D15" s="56"/>
      <c r="E15" s="57"/>
      <c r="F15" s="58" t="s">
        <v>29</v>
      </c>
      <c r="G15" s="59" t="s">
        <v>30</v>
      </c>
      <c r="I15" s="43"/>
      <c r="J15" s="43"/>
      <c r="K15" s="43"/>
      <c r="L15" s="43"/>
      <c r="M15" s="43"/>
      <c r="N15" s="43"/>
      <c r="O15" s="43"/>
      <c r="P15" s="43"/>
      <c r="Q15" s="44"/>
    </row>
    <row r="16" spans="1:17" ht="45.3" customHeight="1" x14ac:dyDescent="0.2">
      <c r="A16" s="34"/>
      <c r="B16" s="60" t="str">
        <f>B2</f>
        <v>イルアミクス配合錠HD「ダイト」</v>
      </c>
      <c r="C16" s="61"/>
      <c r="D16" s="62"/>
      <c r="E16" s="63"/>
      <c r="F16" s="64" t="s">
        <v>31</v>
      </c>
      <c r="G16" s="65" t="s">
        <v>32</v>
      </c>
      <c r="I16" s="43"/>
      <c r="J16" s="43"/>
      <c r="K16" s="43"/>
      <c r="L16" s="43"/>
      <c r="M16" s="43"/>
      <c r="N16" s="43"/>
      <c r="O16" s="43"/>
      <c r="P16" s="43"/>
      <c r="Q16" s="44"/>
    </row>
    <row r="17" spans="1:7" ht="15" customHeight="1" x14ac:dyDescent="0.2">
      <c r="A17" s="34"/>
      <c r="B17" s="66"/>
      <c r="C17" s="67" t="s">
        <v>33</v>
      </c>
      <c r="D17" s="68"/>
      <c r="E17" s="69"/>
      <c r="F17" s="70"/>
      <c r="G17" s="71"/>
    </row>
    <row r="18" spans="1:7" ht="45.3" customHeight="1" x14ac:dyDescent="0.2">
      <c r="A18" s="34"/>
      <c r="B18" s="60" t="s">
        <v>1</v>
      </c>
      <c r="C18" s="72"/>
      <c r="D18" s="73"/>
      <c r="E18" s="74"/>
      <c r="F18" s="64" t="s">
        <v>31</v>
      </c>
      <c r="G18" s="65"/>
    </row>
    <row r="19" spans="1:7" ht="15" customHeight="1" x14ac:dyDescent="0.2">
      <c r="A19" s="75"/>
      <c r="B19" s="66"/>
      <c r="C19" s="67" t="s">
        <v>34</v>
      </c>
      <c r="D19" s="68"/>
      <c r="E19" s="69"/>
      <c r="F19" s="70"/>
      <c r="G19" s="71"/>
    </row>
    <row r="20" spans="1:7" ht="15" customHeight="1" x14ac:dyDescent="0.2">
      <c r="A20" s="76" t="s">
        <v>35</v>
      </c>
      <c r="B20" s="77" t="s">
        <v>36</v>
      </c>
      <c r="C20" s="78"/>
      <c r="D20" s="78"/>
      <c r="E20" s="78"/>
      <c r="F20" s="78"/>
      <c r="G20" s="79"/>
    </row>
    <row r="21" spans="1:7" ht="15" customHeight="1" x14ac:dyDescent="0.2">
      <c r="A21" s="80" t="s">
        <v>37</v>
      </c>
      <c r="B21" s="81" t="s">
        <v>38</v>
      </c>
      <c r="C21" s="82"/>
      <c r="D21" s="82"/>
      <c r="E21" s="82"/>
      <c r="F21" s="82"/>
      <c r="G21" s="83"/>
    </row>
    <row r="22" spans="1:7" ht="195" customHeight="1" x14ac:dyDescent="0.2">
      <c r="A22" s="84"/>
      <c r="B22" s="85" t="s">
        <v>39</v>
      </c>
      <c r="C22" s="86"/>
      <c r="D22" s="87"/>
      <c r="E22" s="88" t="s">
        <v>40</v>
      </c>
      <c r="F22" s="87"/>
      <c r="G22" s="89"/>
    </row>
    <row r="23" spans="1:7" ht="15" customHeight="1" thickBot="1" x14ac:dyDescent="0.25">
      <c r="A23" s="90"/>
      <c r="B23" s="91" t="s">
        <v>41</v>
      </c>
      <c r="C23" s="92"/>
      <c r="D23" s="93"/>
      <c r="E23" s="93"/>
      <c r="F23" s="93"/>
      <c r="G23" s="94"/>
    </row>
    <row r="24" spans="1:7" ht="15" customHeight="1" x14ac:dyDescent="0.2">
      <c r="A24" s="95" t="s">
        <v>42</v>
      </c>
      <c r="B24" s="96" t="s">
        <v>43</v>
      </c>
      <c r="C24" s="97"/>
      <c r="D24" s="98"/>
      <c r="E24" s="98"/>
      <c r="F24" s="98"/>
      <c r="G24" s="99"/>
    </row>
    <row r="25" spans="1:7" ht="292.5" customHeight="1" x14ac:dyDescent="0.2">
      <c r="A25" s="84"/>
      <c r="B25" s="100" t="s">
        <v>39</v>
      </c>
      <c r="C25" s="87"/>
      <c r="D25" s="87"/>
      <c r="E25" s="88"/>
      <c r="F25" s="87"/>
      <c r="G25" s="89"/>
    </row>
    <row r="26" spans="1:7" ht="90" customHeight="1" x14ac:dyDescent="0.2">
      <c r="A26" s="84"/>
      <c r="B26" s="100"/>
      <c r="C26" s="87"/>
      <c r="D26" s="87"/>
      <c r="E26" s="88"/>
      <c r="F26" s="87"/>
      <c r="G26" s="89"/>
    </row>
    <row r="27" spans="1:7" ht="48" customHeight="1" x14ac:dyDescent="0.2">
      <c r="A27" s="84"/>
      <c r="B27" s="100"/>
      <c r="C27" s="87"/>
      <c r="D27" s="87"/>
      <c r="E27" s="88"/>
      <c r="F27" s="87"/>
      <c r="G27" s="89"/>
    </row>
    <row r="28" spans="1:7" ht="292.5" customHeight="1" x14ac:dyDescent="0.2">
      <c r="A28" s="84"/>
      <c r="B28" s="100" t="s">
        <v>44</v>
      </c>
      <c r="C28" s="87"/>
      <c r="D28" s="87"/>
      <c r="E28" s="88"/>
      <c r="F28" s="87"/>
      <c r="G28" s="89"/>
    </row>
    <row r="29" spans="1:7" ht="90" customHeight="1" x14ac:dyDescent="0.2">
      <c r="A29" s="84"/>
      <c r="B29" s="100"/>
      <c r="C29" s="87"/>
      <c r="D29" s="87"/>
      <c r="E29" s="88"/>
      <c r="F29" s="87"/>
      <c r="G29" s="89"/>
    </row>
    <row r="30" spans="1:7" ht="48" customHeight="1" x14ac:dyDescent="0.2">
      <c r="A30" s="101"/>
      <c r="B30" s="100"/>
      <c r="C30" s="87"/>
      <c r="D30" s="87"/>
      <c r="E30" s="88"/>
      <c r="F30" s="87"/>
      <c r="G30" s="89"/>
    </row>
    <row r="31" spans="1:7" ht="15" customHeight="1" thickBot="1" x14ac:dyDescent="0.25">
      <c r="A31" s="102"/>
      <c r="B31" s="103" t="s">
        <v>45</v>
      </c>
      <c r="C31" s="104"/>
      <c r="D31" s="104"/>
      <c r="E31" s="104"/>
      <c r="F31" s="104"/>
      <c r="G31" s="105"/>
    </row>
    <row r="32" spans="1:7" ht="15" customHeight="1" x14ac:dyDescent="0.2">
      <c r="A32" s="11" t="s">
        <v>46</v>
      </c>
      <c r="B32" s="45"/>
      <c r="C32" s="16"/>
      <c r="D32" s="16"/>
      <c r="E32" s="16"/>
      <c r="F32" s="16"/>
      <c r="G32" s="17"/>
    </row>
    <row r="33" spans="1:7" ht="15" customHeight="1" thickBot="1" x14ac:dyDescent="0.25">
      <c r="A33" s="106" t="s">
        <v>47</v>
      </c>
      <c r="B33" s="103"/>
      <c r="C33" s="104"/>
      <c r="D33" s="104"/>
      <c r="E33" s="104"/>
      <c r="F33" s="104"/>
      <c r="G33" s="105"/>
    </row>
  </sheetData>
  <mergeCells count="41">
    <mergeCell ref="A24:A29"/>
    <mergeCell ref="B31:G31"/>
    <mergeCell ref="B32:G32"/>
    <mergeCell ref="B33:G33"/>
    <mergeCell ref="C18:E18"/>
    <mergeCell ref="F18:F19"/>
    <mergeCell ref="G18:G19"/>
    <mergeCell ref="C19:E19"/>
    <mergeCell ref="B20:G20"/>
    <mergeCell ref="A21:A23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A10:A11"/>
    <mergeCell ref="B10:G10"/>
    <mergeCell ref="B11:G11"/>
    <mergeCell ref="B12:D12"/>
    <mergeCell ref="E12:G12"/>
    <mergeCell ref="B13:D13"/>
    <mergeCell ref="E13:G13"/>
    <mergeCell ref="B4:G4"/>
    <mergeCell ref="B5:G5"/>
    <mergeCell ref="B6:D6"/>
    <mergeCell ref="E6:G6"/>
    <mergeCell ref="B7:G7"/>
    <mergeCell ref="A8:A9"/>
    <mergeCell ref="B8:G8"/>
    <mergeCell ref="B9:G9"/>
    <mergeCell ref="B1:D1"/>
    <mergeCell ref="E1:G1"/>
    <mergeCell ref="B2:D2"/>
    <mergeCell ref="E2:G2"/>
    <mergeCell ref="B3:D3"/>
    <mergeCell ref="E3:G3"/>
  </mergeCells>
  <phoneticPr fontId="3"/>
  <printOptions horizontalCentered="1"/>
  <pageMargins left="0.98425196850393704" right="0.39370078740157483" top="1.1811023622047245" bottom="0.78740157480314965" header="0.59055118110236227" footer="0.59055118110236227"/>
  <pageSetup paperSize="9" scale="80" fitToWidth="0" fitToHeight="0" orientation="portrait" r:id="rId1"/>
  <headerFooter alignWithMargins="0">
    <oddHeader>&amp;C&amp;"ＭＳ Ｐ明朝,標準"製品別比較表（先発品との比較）&amp;R&amp;"ＭＳ Ｐ明朝,標準"
ダイト株式会社</oddHeader>
    <oddFooter>&amp;C&amp;"ＭＳ Ｐ明朝,標準"&amp;P/&amp;N&amp;R&amp;"ＭＳ Ｐ明朝,標準"202404</oddFooter>
  </headerFooter>
  <rowBreaks count="1" manualBreakCount="1">
    <brk id="2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比較表 (フェルゼン)</vt:lpstr>
      <vt:lpstr>'比較表 (フェルゼン)'!Print_Area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 育代</dc:creator>
  <cp:lastModifiedBy>鴨川 育代</cp:lastModifiedBy>
  <dcterms:created xsi:type="dcterms:W3CDTF">2024-06-14T02:28:11Z</dcterms:created>
  <dcterms:modified xsi:type="dcterms:W3CDTF">2024-06-14T02:28:58Z</dcterms:modified>
</cp:coreProperties>
</file>