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4_{A0B1B352-8810-4F0E-AC55-F3C8C03CAE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比較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6" i="1"/>
</calcChain>
</file>

<file path=xl/sharedStrings.xml><?xml version="1.0" encoding="utf-8"?>
<sst xmlns="http://schemas.openxmlformats.org/spreadsheetml/2006/main" count="44" uniqueCount="39">
  <si>
    <t>後発品</t>
    <rPh sb="0" eb="3">
      <t>コウハツヒン</t>
    </rPh>
    <phoneticPr fontId="5"/>
  </si>
  <si>
    <t>標準品</t>
    <rPh sb="0" eb="2">
      <t>ヒョウジュン</t>
    </rPh>
    <rPh sb="2" eb="3">
      <t>ヒン</t>
    </rPh>
    <phoneticPr fontId="5"/>
  </si>
  <si>
    <t>商品名</t>
    <rPh sb="0" eb="3">
      <t>ショウヒンメイ</t>
    </rPh>
    <phoneticPr fontId="5"/>
  </si>
  <si>
    <t>販売会社名</t>
    <rPh sb="0" eb="2">
      <t>ハンバイ</t>
    </rPh>
    <rPh sb="2" eb="5">
      <t>カイシャメイ</t>
    </rPh>
    <phoneticPr fontId="5"/>
  </si>
  <si>
    <t>株式会社フェルゼンファーマ</t>
    <rPh sb="0" eb="4">
      <t>カブ</t>
    </rPh>
    <phoneticPr fontId="5"/>
  </si>
  <si>
    <t>規格「一般名」</t>
    <rPh sb="0" eb="2">
      <t>キカク</t>
    </rPh>
    <rPh sb="3" eb="6">
      <t>イッパンメイ</t>
    </rPh>
    <phoneticPr fontId="5"/>
  </si>
  <si>
    <t>薬効分類</t>
    <rPh sb="0" eb="2">
      <t>ヤッコウ</t>
    </rPh>
    <rPh sb="2" eb="4">
      <t>ブンルイ</t>
    </rPh>
    <phoneticPr fontId="5"/>
  </si>
  <si>
    <t>薬価</t>
    <rPh sb="0" eb="2">
      <t>ヤッカ</t>
    </rPh>
    <phoneticPr fontId="5"/>
  </si>
  <si>
    <t>効能・効果</t>
    <rPh sb="0" eb="2">
      <t>コウノウ</t>
    </rPh>
    <rPh sb="3" eb="5">
      <t>コウカ</t>
    </rPh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</si>
  <si>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</si>
  <si>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</si>
  <si>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添加物</t>
    <rPh sb="0" eb="3">
      <t>テンカブツ</t>
    </rPh>
    <phoneticPr fontId="5"/>
  </si>
  <si>
    <t>規制区分</t>
    <rPh sb="0" eb="2">
      <t>キセイ</t>
    </rPh>
    <rPh sb="2" eb="4">
      <t>クブン</t>
    </rPh>
    <phoneticPr fontId="5"/>
  </si>
  <si>
    <t>処方箋医薬品</t>
    <rPh sb="0" eb="2">
      <t>ショホウ</t>
    </rPh>
    <rPh sb="2" eb="3">
      <t>セン</t>
    </rPh>
    <rPh sb="3" eb="6">
      <t>イヤクヒン</t>
    </rPh>
    <phoneticPr fontId="5"/>
  </si>
  <si>
    <t>室温保存　3年</t>
    <rPh sb="0" eb="2">
      <t>シツオン</t>
    </rPh>
    <rPh sb="2" eb="4">
      <t>ホゾン</t>
    </rPh>
    <rPh sb="6" eb="7">
      <t>ネン</t>
    </rPh>
    <phoneticPr fontId="5"/>
  </si>
  <si>
    <t>製剤</t>
    <rPh sb="0" eb="2">
      <t>セイザイ</t>
    </rPh>
    <phoneticPr fontId="5"/>
  </si>
  <si>
    <t>製剤特性</t>
    <rPh sb="0" eb="2">
      <t>セイザイ</t>
    </rPh>
    <rPh sb="2" eb="4">
      <t>トクセイ</t>
    </rPh>
    <phoneticPr fontId="5"/>
  </si>
  <si>
    <t>特になし</t>
    <rPh sb="0" eb="1">
      <t>トク</t>
    </rPh>
    <phoneticPr fontId="5"/>
  </si>
  <si>
    <t>薬物動態
（生物学的
同等性）</t>
    <rPh sb="0" eb="2">
      <t>ヤクブツ</t>
    </rPh>
    <rPh sb="2" eb="4">
      <t>ドウタイ</t>
    </rPh>
    <phoneticPr fontId="5"/>
  </si>
  <si>
    <t>備考</t>
    <rPh sb="0" eb="2">
      <t>ビコウ</t>
    </rPh>
    <phoneticPr fontId="5"/>
  </si>
  <si>
    <t>担当者、連絡先</t>
    <rPh sb="0" eb="3">
      <t>タントウシャ</t>
    </rPh>
    <rPh sb="4" eb="7">
      <t>レンラクサキ</t>
    </rPh>
    <phoneticPr fontId="5"/>
  </si>
  <si>
    <t>アジルサルタンOD錠10mg「フェルゼン」</t>
    <rPh sb="9" eb="10">
      <t>ジョウ</t>
    </rPh>
    <phoneticPr fontId="3"/>
  </si>
  <si>
    <t>1錠中「アジルサルタン」を10mg含有</t>
    <rPh sb="1" eb="2">
      <t>ジョウ</t>
    </rPh>
    <rPh sb="2" eb="3">
      <t>チュウ</t>
    </rPh>
    <rPh sb="17" eb="19">
      <t>ガンユウ</t>
    </rPh>
    <phoneticPr fontId="5"/>
  </si>
  <si>
    <t>214 血圧降下剤</t>
    <rPh sb="4" eb="6">
      <t>ケツアツ</t>
    </rPh>
    <rPh sb="6" eb="8">
      <t>コウカ</t>
    </rPh>
    <rPh sb="8" eb="9">
      <t>ザイ</t>
    </rPh>
    <phoneticPr fontId="5"/>
  </si>
  <si>
    <t xml:space="preserve">高血圧症
</t>
    <phoneticPr fontId="5"/>
  </si>
  <si>
    <t>乳糖水和物、トウモロコシデンプン、ヒドロキシプロピルセルロース、低置換度ヒドロキシプロピルセルロース、マクロゴール6000、ステアリン酸マグネシウム、ヒプロメロース、酸化チタン、黄色三二酸化鉄、三二酸化鉄</t>
    <phoneticPr fontId="5"/>
  </si>
  <si>
    <t>72mg　直径5.6mm　厚さ2.8mm</t>
    <rPh sb="5" eb="7">
      <t>チョッケイ</t>
    </rPh>
    <rPh sb="13" eb="14">
      <t>アツ</t>
    </rPh>
    <phoneticPr fontId="5"/>
  </si>
  <si>
    <t>外観（重量、大きさ）</t>
    <rPh sb="0" eb="2">
      <t>ガイカン</t>
    </rPh>
    <rPh sb="3" eb="5">
      <t>ジュウリョウ</t>
    </rPh>
    <rPh sb="6" eb="7">
      <t>オオ</t>
    </rPh>
    <phoneticPr fontId="5"/>
  </si>
  <si>
    <t>微黄赤色のフィルムコーティング錠</t>
    <phoneticPr fontId="3"/>
  </si>
  <si>
    <t>性状</t>
    <phoneticPr fontId="3"/>
  </si>
  <si>
    <t>識別コード</t>
    <rPh sb="0" eb="2">
      <t>シキベツ</t>
    </rPh>
    <phoneticPr fontId="3"/>
  </si>
  <si>
    <t>通常、成人にはアジルサルタンとして20mg を1日1回経口投与する。なお、年齢、症状により適宜増減するが、1日最大投与量は40mg とする。</t>
    <phoneticPr fontId="5"/>
  </si>
  <si>
    <t>約104mg　長径8.2mm　短径4.7mm　厚さ約3.1mm</t>
    <rPh sb="0" eb="1">
      <t>ヤク</t>
    </rPh>
    <rPh sb="7" eb="8">
      <t>チョウ</t>
    </rPh>
    <rPh sb="8" eb="9">
      <t>ケイ</t>
    </rPh>
    <rPh sb="15" eb="17">
      <t>タンケイ</t>
    </rPh>
    <rPh sb="23" eb="24">
      <t>アツ</t>
    </rPh>
    <rPh sb="25" eb="26">
      <t>ヤク</t>
    </rPh>
    <phoneticPr fontId="5"/>
  </si>
  <si>
    <t>【小児（6歳以上）の用法・用量未取得】</t>
    <rPh sb="15" eb="18">
      <t>ミシュトク</t>
    </rPh>
    <phoneticPr fontId="5"/>
  </si>
  <si>
    <t>D-マンニトール、クロスポビドン、ヒドロキシプロピルセルロース、乳糖水和物、トウモロコシデンプン、マクロゴール6000、結晶セルロース、ステアリン酸マグネシウム、酸化チタン、サッカリンナトリウム水和物、三二酸化
鉄、黄色三二酸化鉄、カルナウバロウ、ポリビニルアルコール（部分けん化物）、軽質無水ケイ酸</t>
    <phoneticPr fontId="5"/>
  </si>
  <si>
    <t>アジルバ錠10mg</t>
    <rPh sb="4" eb="5">
      <t>ジョウ</t>
    </rPh>
    <phoneticPr fontId="5"/>
  </si>
  <si>
    <t>貯法､使用期限</t>
    <rPh sb="0" eb="1">
      <t>チョ</t>
    </rPh>
    <rPh sb="1" eb="2">
      <t>ホウ</t>
    </rPh>
    <rPh sb="3" eb="7">
      <t>シヨウキゲン</t>
    </rPh>
    <phoneticPr fontId="5"/>
  </si>
  <si>
    <t>薬価の差</t>
    <rPh sb="0" eb="2">
      <t>ヤッカ</t>
    </rPh>
    <rPh sb="3" eb="4">
      <t>サ</t>
    </rPh>
    <phoneticPr fontId="5"/>
  </si>
  <si>
    <t>溶出試験 ： 「含量が異なる経口固形製剤の生物学的同等性試験ガイドライン」に基づき、アジルサルタンOD錠
　              20mg「フェルゼン」を標準製剤としたとき、溶出挙動に基づき生物学的に同等とみなされた。
生物学的同等性試験 ： 「後発医薬品の生物学的同等性試験ガイドライン」に基づき検討した結果、アジルサル
　　　　　　　　　　　　　　　タンOD錠20mg「フェルゼン」とアジルバ錠20mgの生物学的同等性が確認された。</t>
    <rPh sb="0" eb="2">
      <t>ヨウシュツ</t>
    </rPh>
    <rPh sb="2" eb="4">
      <t>シケン</t>
    </rPh>
    <rPh sb="8" eb="10">
      <t>ガンリョウ</t>
    </rPh>
    <rPh sb="11" eb="12">
      <t>コト</t>
    </rPh>
    <rPh sb="14" eb="16">
      <t>ケイコウ</t>
    </rPh>
    <rPh sb="16" eb="18">
      <t>コケイ</t>
    </rPh>
    <rPh sb="18" eb="20">
      <t>セイザイ</t>
    </rPh>
    <rPh sb="21" eb="25">
      <t>セイブツガクテキ</t>
    </rPh>
    <rPh sb="25" eb="30">
      <t>ドウトウセイシケン</t>
    </rPh>
    <rPh sb="38" eb="39">
      <t>モト</t>
    </rPh>
    <rPh sb="51" eb="52">
      <t>ジョウ</t>
    </rPh>
    <rPh sb="80" eb="84">
      <t>ヒョウジュンセイザイ</t>
    </rPh>
    <rPh sb="90" eb="94">
      <t>ヨウシュツキョドウ</t>
    </rPh>
    <rPh sb="95" eb="96">
      <t>モト</t>
    </rPh>
    <rPh sb="98" eb="102">
      <t>セイブツガクテキ</t>
    </rPh>
    <rPh sb="103" eb="105">
      <t>ドウトウ</t>
    </rPh>
    <rPh sb="113" eb="117">
      <t>セイブツガクテキ</t>
    </rPh>
    <rPh sb="117" eb="122">
      <t>ドウトウセイシケン</t>
    </rPh>
    <rPh sb="126" eb="131">
      <t>コウハツイヤクヒン</t>
    </rPh>
    <rPh sb="132" eb="139">
      <t>セイブツガクテキドウトウセイ</t>
    </rPh>
    <rPh sb="139" eb="141">
      <t>シケン</t>
    </rPh>
    <rPh sb="149" eb="150">
      <t>モト</t>
    </rPh>
    <rPh sb="152" eb="154">
      <t>ケントウ</t>
    </rPh>
    <rPh sb="156" eb="158">
      <t>ケッカ</t>
    </rPh>
    <rPh sb="184" eb="185">
      <t>ジョウ</t>
    </rPh>
    <rPh sb="201" eb="202">
      <t>ジョウ</t>
    </rPh>
    <rPh sb="207" eb="211">
      <t>セイブツガクテキ</t>
    </rPh>
    <rPh sb="211" eb="214">
      <t>ドウトウセイ</t>
    </rPh>
    <rPh sb="215" eb="217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</si>
</sst>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4">
    <xf numFmtId="0" fontId="0" fillId="0" borderId="0" xfId="0"/>
    <xf numFmtId="0" fontId="2" fillId="0" borderId="1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42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0" xfId="1" applyFont="1">
      <alignment vertical="center"/>
    </xf>
    <xf numFmtId="0" fontId="2" fillId="0" borderId="43" xfId="1" applyFont="1" applyBorder="1">
      <alignment vertical="center"/>
    </xf>
    <xf numFmtId="0" fontId="2" fillId="0" borderId="42" xfId="1" applyFont="1" applyBorder="1">
      <alignment vertical="center"/>
    </xf>
    <xf numFmtId="0" fontId="6" fillId="0" borderId="26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vertical="top"/>
    </xf>
    <xf numFmtId="0" fontId="2" fillId="0" borderId="21" xfId="1" applyFont="1" applyBorder="1" applyAlignment="1">
      <alignment vertical="top"/>
    </xf>
    <xf numFmtId="0" fontId="2" fillId="0" borderId="23" xfId="1" applyFont="1" applyBorder="1" applyAlignment="1">
      <alignment horizontal="right" vertical="top"/>
    </xf>
    <xf numFmtId="0" fontId="2" fillId="0" borderId="24" xfId="1" applyFont="1" applyBorder="1" applyAlignment="1">
      <alignment horizontal="right" vertical="top"/>
    </xf>
    <xf numFmtId="0" fontId="2" fillId="0" borderId="25" xfId="1" applyFont="1" applyBorder="1" applyAlignment="1">
      <alignment horizontal="right" vertical="top"/>
    </xf>
    <xf numFmtId="0" fontId="2" fillId="0" borderId="17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4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4" xfId="1" applyFont="1" applyBorder="1" applyAlignment="1">
      <alignment vertical="top" wrapText="1"/>
    </xf>
    <xf numFmtId="0" fontId="2" fillId="0" borderId="15" xfId="1" applyFont="1" applyBorder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7" xfId="1" applyFont="1" applyBorder="1" applyAlignment="1">
      <alignment vertical="center" shrinkToFit="1"/>
    </xf>
    <xf numFmtId="0" fontId="2" fillId="0" borderId="28" xfId="1" applyFont="1" applyBorder="1" applyAlignment="1">
      <alignment vertical="center" shrinkToFit="1"/>
    </xf>
    <xf numFmtId="0" fontId="2" fillId="0" borderId="29" xfId="1" applyFont="1" applyBorder="1" applyAlignment="1">
      <alignment vertical="center" shrinkToFit="1"/>
    </xf>
    <xf numFmtId="0" fontId="2" fillId="0" borderId="30" xfId="1" applyFont="1" applyBorder="1" applyAlignment="1">
      <alignment vertical="center" shrinkToFit="1"/>
    </xf>
    <xf numFmtId="0" fontId="2" fillId="0" borderId="31" xfId="1" applyFont="1" applyBorder="1" applyAlignment="1">
      <alignment vertical="center" shrinkToFit="1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vertical="center" wrapText="1"/>
    </xf>
    <xf numFmtId="0" fontId="2" fillId="0" borderId="39" xfId="1" applyFont="1" applyBorder="1" applyAlignment="1">
      <alignment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45" xfId="1" applyFont="1" applyBorder="1" applyAlignment="1">
      <alignment horizontal="left" vertical="center" wrapText="1"/>
    </xf>
    <xf numFmtId="0" fontId="2" fillId="0" borderId="46" xfId="1" applyFont="1" applyBorder="1" applyAlignment="1">
      <alignment horizontal="left" vertical="center" wrapText="1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8" xfId="1" applyFont="1" applyBorder="1" applyAlignment="1">
      <alignment vertical="center" wrapText="1"/>
    </xf>
    <xf numFmtId="0" fontId="2" fillId="0" borderId="41" xfId="1" applyFont="1" applyBorder="1">
      <alignment vertical="center"/>
    </xf>
    <xf numFmtId="0" fontId="2" fillId="0" borderId="42" xfId="1" applyFont="1" applyBorder="1">
      <alignment vertical="center"/>
    </xf>
    <xf numFmtId="0" fontId="2" fillId="0" borderId="0" xfId="1" applyFont="1">
      <alignment vertical="center"/>
    </xf>
    <xf numFmtId="0" fontId="2" fillId="0" borderId="43" xfId="1" applyFont="1" applyBorder="1">
      <alignment vertical="center"/>
    </xf>
    <xf numFmtId="0" fontId="2" fillId="0" borderId="37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47" xfId="1" applyFont="1" applyBorder="1" applyAlignment="1">
      <alignment horizontal="center" vertical="center" shrinkToFit="1"/>
    </xf>
    <xf numFmtId="0" fontId="2" fillId="0" borderId="27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left" vertical="center" wrapText="1"/>
    </xf>
  </cellXfs>
  <cellStyles count="2">
    <cellStyle name="標準" xfId="0" builtinId="0"/>
    <cellStyle name="標準_製品別比較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993748</xdr:colOff>
      <xdr:row>15</xdr:row>
      <xdr:rowOff>66675</xdr:rowOff>
    </xdr:from>
    <xdr:to>
      <xdr:col>3</xdr:col>
      <xdr:colOff>58483</xdr:colOff>
      <xdr:row>15</xdr:row>
      <xdr:rowOff>539750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184498" y="4010025"/>
          <a:ext cx="46491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242903</xdr:colOff>
      <xdr:row>15</xdr:row>
      <xdr:rowOff>76799</xdr:rowOff>
    </xdr:from>
    <xdr:to>
      <xdr:col>2</xdr:col>
      <xdr:colOff>714127</xdr:colOff>
      <xdr:row>15</xdr:row>
      <xdr:rowOff>551198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33653" y="4020149"/>
          <a:ext cx="474399" cy="47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333376</xdr:colOff>
      <xdr:row>15</xdr:row>
      <xdr:rowOff>181224</xdr:rowOff>
    </xdr:from>
    <xdr:to>
      <xdr:col>4</xdr:col>
      <xdr:colOff>218622</xdr:colOff>
      <xdr:row>15</xdr:row>
      <xdr:rowOff>418850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4301" y="3962649"/>
          <a:ext cx="405946" cy="237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225778</xdr:colOff>
      <xdr:row>17</xdr:row>
      <xdr:rowOff>119943</xdr:rowOff>
    </xdr:from>
    <xdr:to>
      <xdr:col>4</xdr:col>
      <xdr:colOff>282223</xdr:colOff>
      <xdr:row>17</xdr:row>
      <xdr:rowOff>489578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F131512-4382-BD0A-63F5-793E30727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18834" y="4995332"/>
          <a:ext cx="1975556" cy="369635"/>
        </a:xfrm>
        <a:prstGeom prst="rect">
          <a:avLst/>
        </a:prstGeom>
      </xdr:spPr>
    </xdr:pic>
    <xdr:clientData/>
  </xdr:twoCellAnchor>
  <xdr:twoCellAnchor editAs="oneCell">
    <xdr:from>
      <xdr:col>1</xdr:col>
      <xdr:colOff>33217</xdr:colOff>
      <xdr:row>20</xdr:row>
      <xdr:rowOff>28123</xdr:rowOff>
    </xdr:from>
    <xdr:to>
      <xdr:col>6</xdr:col>
      <xdr:colOff>1291519</xdr:colOff>
      <xdr:row>22</xdr:row>
      <xdr:rowOff>1311285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CF88F2B-AE2C-F49E-EEE0-3C5F600ADB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17467" y="5851073"/>
          <a:ext cx="6401802" cy="3569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zoomScalePageLayoutView="90" workbookViewId="0">
      <selection activeCell="B1" sqref="B1:D1"/>
    </sheetView>
  </sheetViews>
  <sheetFormatPr defaultRowHeight="15" customHeight="1" x14ac:dyDescent="0.2"/>
  <cols>
    <col min="1" max="1" width="14.08984375" customWidth="1"/>
    <col min="2" max="2" width="18.7265625" customWidth="1"/>
    <col min="3" max="3" width="20" customWidth="1"/>
    <col min="4" max="4" width="7.453125" customWidth="1"/>
    <col min="5" max="5" width="8.7265625" customWidth="1"/>
    <col min="6" max="7" width="18.7265625" customWidth="1"/>
  </cols>
  <sheetData>
    <row r="1" spans="1:7" ht="15" customHeight="1" thickBot="1" x14ac:dyDescent="0.25">
      <c r="A1" s="1"/>
      <c r="B1" s="36" t="s">
        <v>0</v>
      </c>
      <c r="C1" s="36"/>
      <c r="D1" s="36"/>
      <c r="E1" s="37" t="s">
        <v>1</v>
      </c>
      <c r="F1" s="36"/>
      <c r="G1" s="38"/>
    </row>
    <row r="2" spans="1:7" ht="15" customHeight="1" x14ac:dyDescent="0.2">
      <c r="A2" s="2" t="s">
        <v>2</v>
      </c>
      <c r="B2" s="39" t="s">
        <v>21</v>
      </c>
      <c r="C2" s="40"/>
      <c r="D2" s="41"/>
      <c r="E2" s="41" t="s">
        <v>35</v>
      </c>
      <c r="F2" s="41"/>
      <c r="G2" s="42"/>
    </row>
    <row r="3" spans="1:7" ht="15" customHeight="1" x14ac:dyDescent="0.2">
      <c r="A3" s="3" t="s">
        <v>3</v>
      </c>
      <c r="B3" s="43" t="s">
        <v>4</v>
      </c>
      <c r="C3" s="44"/>
      <c r="D3" s="45"/>
      <c r="E3" s="31"/>
      <c r="F3" s="29"/>
      <c r="G3" s="32"/>
    </row>
    <row r="4" spans="1:7" ht="15" customHeight="1" x14ac:dyDescent="0.2">
      <c r="A4" s="4" t="s">
        <v>5</v>
      </c>
      <c r="B4" s="46" t="s">
        <v>22</v>
      </c>
      <c r="C4" s="47"/>
      <c r="D4" s="47"/>
      <c r="E4" s="47"/>
      <c r="F4" s="47"/>
      <c r="G4" s="48"/>
    </row>
    <row r="5" spans="1:7" ht="15" customHeight="1" x14ac:dyDescent="0.2">
      <c r="A5" s="3" t="s">
        <v>6</v>
      </c>
      <c r="B5" s="46" t="s">
        <v>23</v>
      </c>
      <c r="C5" s="47"/>
      <c r="D5" s="47"/>
      <c r="E5" s="47"/>
      <c r="F5" s="47"/>
      <c r="G5" s="48"/>
    </row>
    <row r="6" spans="1:7" ht="15" customHeight="1" x14ac:dyDescent="0.2">
      <c r="A6" s="3" t="s">
        <v>7</v>
      </c>
      <c r="B6" s="49">
        <v>21.4</v>
      </c>
      <c r="C6" s="50"/>
      <c r="D6" s="51"/>
      <c r="E6" s="52">
        <v>55.1</v>
      </c>
      <c r="F6" s="50"/>
      <c r="G6" s="53"/>
    </row>
    <row r="7" spans="1:7" ht="15" customHeight="1" x14ac:dyDescent="0.2">
      <c r="A7" s="3" t="s">
        <v>37</v>
      </c>
      <c r="B7" s="54">
        <f>E6-B6</f>
        <v>33.700000000000003</v>
      </c>
      <c r="C7" s="55"/>
      <c r="D7" s="55"/>
      <c r="E7" s="55"/>
      <c r="F7" s="55"/>
      <c r="G7" s="56"/>
    </row>
    <row r="8" spans="1:7" ht="16.5" customHeight="1" x14ac:dyDescent="0.2">
      <c r="A8" s="19" t="s">
        <v>8</v>
      </c>
      <c r="B8" s="21" t="s">
        <v>24</v>
      </c>
      <c r="C8" s="22"/>
      <c r="D8" s="23"/>
      <c r="E8" s="23"/>
      <c r="F8" s="23"/>
      <c r="G8" s="24"/>
    </row>
    <row r="9" spans="1:7" ht="15" customHeight="1" x14ac:dyDescent="0.2">
      <c r="A9" s="20"/>
      <c r="B9" s="25" t="s">
        <v>9</v>
      </c>
      <c r="C9" s="26"/>
      <c r="D9" s="26"/>
      <c r="E9" s="26"/>
      <c r="F9" s="26"/>
      <c r="G9" s="27"/>
    </row>
    <row r="10" spans="1:7" ht="30" customHeight="1" x14ac:dyDescent="0.2">
      <c r="A10" s="19" t="s">
        <v>10</v>
      </c>
      <c r="B10" s="21" t="s">
        <v>31</v>
      </c>
      <c r="C10" s="22"/>
      <c r="D10" s="23"/>
      <c r="E10" s="23"/>
      <c r="F10" s="23"/>
      <c r="G10" s="24"/>
    </row>
    <row r="11" spans="1:7" ht="15" customHeight="1" x14ac:dyDescent="0.2">
      <c r="A11" s="20"/>
      <c r="B11" s="25" t="s">
        <v>33</v>
      </c>
      <c r="C11" s="26"/>
      <c r="D11" s="26"/>
      <c r="E11" s="26"/>
      <c r="F11" s="26"/>
      <c r="G11" s="27"/>
    </row>
    <row r="12" spans="1:7" ht="97" customHeight="1" x14ac:dyDescent="0.2">
      <c r="A12" s="3" t="s">
        <v>11</v>
      </c>
      <c r="B12" s="33" t="s">
        <v>34</v>
      </c>
      <c r="C12" s="34"/>
      <c r="D12" s="34"/>
      <c r="E12" s="33" t="s">
        <v>25</v>
      </c>
      <c r="F12" s="34"/>
      <c r="G12" s="35"/>
    </row>
    <row r="13" spans="1:7" ht="15" customHeight="1" x14ac:dyDescent="0.2">
      <c r="A13" s="3" t="s">
        <v>12</v>
      </c>
      <c r="B13" s="28" t="s">
        <v>13</v>
      </c>
      <c r="C13" s="29"/>
      <c r="D13" s="30"/>
      <c r="E13" s="31" t="s">
        <v>13</v>
      </c>
      <c r="F13" s="29"/>
      <c r="G13" s="32"/>
    </row>
    <row r="14" spans="1:7" ht="15" customHeight="1" thickBot="1" x14ac:dyDescent="0.25">
      <c r="A14" s="5" t="s">
        <v>36</v>
      </c>
      <c r="B14" s="59" t="s">
        <v>14</v>
      </c>
      <c r="C14" s="60"/>
      <c r="D14" s="61"/>
      <c r="E14" s="62" t="s">
        <v>14</v>
      </c>
      <c r="F14" s="60"/>
      <c r="G14" s="63"/>
    </row>
    <row r="15" spans="1:7" ht="15" customHeight="1" x14ac:dyDescent="0.2">
      <c r="A15" s="64" t="s">
        <v>15</v>
      </c>
      <c r="B15" s="6" t="s">
        <v>2</v>
      </c>
      <c r="C15" s="74" t="s">
        <v>27</v>
      </c>
      <c r="D15" s="75"/>
      <c r="E15" s="75"/>
      <c r="F15" s="18" t="s">
        <v>29</v>
      </c>
      <c r="G15" s="7" t="s">
        <v>30</v>
      </c>
    </row>
    <row r="16" spans="1:7" ht="45" customHeight="1" x14ac:dyDescent="0.2">
      <c r="A16" s="65"/>
      <c r="B16" s="66" t="str">
        <f>B2</f>
        <v>アジルサルタンOD錠10mg「フェルゼン」</v>
      </c>
      <c r="C16" s="70"/>
      <c r="D16" s="71"/>
      <c r="E16" s="71"/>
      <c r="F16" s="76" t="s">
        <v>28</v>
      </c>
      <c r="G16" s="68"/>
    </row>
    <row r="17" spans="1:7" ht="15" customHeight="1" x14ac:dyDescent="0.2">
      <c r="A17" s="65"/>
      <c r="B17" s="67"/>
      <c r="C17" s="72" t="s">
        <v>26</v>
      </c>
      <c r="D17" s="73"/>
      <c r="E17" s="73"/>
      <c r="F17" s="77"/>
      <c r="G17" s="69"/>
    </row>
    <row r="18" spans="1:7" ht="45" customHeight="1" x14ac:dyDescent="0.2">
      <c r="A18" s="65"/>
      <c r="B18" s="66" t="s">
        <v>1</v>
      </c>
      <c r="C18" s="86"/>
      <c r="D18" s="87"/>
      <c r="E18" s="87"/>
      <c r="F18" s="76" t="s">
        <v>28</v>
      </c>
      <c r="G18" s="81"/>
    </row>
    <row r="19" spans="1:7" ht="15" customHeight="1" x14ac:dyDescent="0.2">
      <c r="A19" s="20"/>
      <c r="B19" s="67"/>
      <c r="C19" s="88" t="s">
        <v>32</v>
      </c>
      <c r="D19" s="89"/>
      <c r="E19" s="90"/>
      <c r="F19" s="77"/>
      <c r="G19" s="82"/>
    </row>
    <row r="20" spans="1:7" ht="15" customHeight="1" x14ac:dyDescent="0.2">
      <c r="A20" s="8" t="s">
        <v>16</v>
      </c>
      <c r="B20" s="83" t="s">
        <v>17</v>
      </c>
      <c r="C20" s="84"/>
      <c r="D20" s="84"/>
      <c r="E20" s="84"/>
      <c r="F20" s="84"/>
      <c r="G20" s="85"/>
    </row>
    <row r="21" spans="1:7" ht="15" customHeight="1" thickBot="1" x14ac:dyDescent="0.25">
      <c r="A21" s="57" t="s">
        <v>18</v>
      </c>
      <c r="B21" s="9"/>
      <c r="C21" s="10"/>
      <c r="D21" s="10"/>
      <c r="E21" s="10"/>
      <c r="F21" s="10"/>
      <c r="G21" s="11"/>
    </row>
    <row r="22" spans="1:7" ht="165" customHeight="1" thickBot="1" x14ac:dyDescent="0.25">
      <c r="A22" s="58"/>
      <c r="B22" s="12"/>
      <c r="C22" s="13"/>
      <c r="D22" s="14"/>
      <c r="E22" s="14"/>
      <c r="F22" s="14"/>
      <c r="G22" s="15"/>
    </row>
    <row r="23" spans="1:7" ht="104.5" customHeight="1" thickBot="1" x14ac:dyDescent="0.25">
      <c r="A23" s="58"/>
      <c r="B23" s="16"/>
      <c r="C23" s="14"/>
      <c r="D23" s="14"/>
      <c r="E23" s="14"/>
      <c r="F23" s="14"/>
      <c r="G23" s="15"/>
    </row>
    <row r="24" spans="1:7" ht="60" customHeight="1" thickBot="1" x14ac:dyDescent="0.25">
      <c r="A24" s="58"/>
      <c r="B24" s="91" t="s">
        <v>38</v>
      </c>
      <c r="C24" s="92"/>
      <c r="D24" s="92"/>
      <c r="E24" s="92"/>
      <c r="F24" s="92"/>
      <c r="G24" s="93"/>
    </row>
    <row r="25" spans="1:7" ht="50" customHeight="1" x14ac:dyDescent="0.2">
      <c r="A25" s="3" t="s">
        <v>19</v>
      </c>
      <c r="B25" s="28"/>
      <c r="C25" s="29"/>
      <c r="D25" s="29"/>
      <c r="E25" s="29"/>
      <c r="F25" s="29"/>
      <c r="G25" s="32"/>
    </row>
    <row r="26" spans="1:7" ht="30" customHeight="1" thickBot="1" x14ac:dyDescent="0.25">
      <c r="A26" s="17" t="s">
        <v>20</v>
      </c>
      <c r="B26" s="78"/>
      <c r="C26" s="79"/>
      <c r="D26" s="79"/>
      <c r="E26" s="79"/>
      <c r="F26" s="79"/>
      <c r="G26" s="80"/>
    </row>
  </sheetData>
  <mergeCells count="40">
    <mergeCell ref="B25:G25"/>
    <mergeCell ref="B26:G26"/>
    <mergeCell ref="G18:G19"/>
    <mergeCell ref="B20:G20"/>
    <mergeCell ref="B24:G24"/>
    <mergeCell ref="C18:E18"/>
    <mergeCell ref="C19:E19"/>
    <mergeCell ref="F18:F19"/>
    <mergeCell ref="A21:A24"/>
    <mergeCell ref="B14:D14"/>
    <mergeCell ref="E14:G14"/>
    <mergeCell ref="A15:A19"/>
    <mergeCell ref="B16:B17"/>
    <mergeCell ref="G16:G17"/>
    <mergeCell ref="B18:B19"/>
    <mergeCell ref="C16:E16"/>
    <mergeCell ref="C17:E17"/>
    <mergeCell ref="C15:E15"/>
    <mergeCell ref="F16:F17"/>
    <mergeCell ref="B4:G4"/>
    <mergeCell ref="B5:G5"/>
    <mergeCell ref="B6:D6"/>
    <mergeCell ref="E6:G6"/>
    <mergeCell ref="B7:G7"/>
    <mergeCell ref="B1:D1"/>
    <mergeCell ref="E1:G1"/>
    <mergeCell ref="B2:D2"/>
    <mergeCell ref="E2:G2"/>
    <mergeCell ref="B3:D3"/>
    <mergeCell ref="E3:G3"/>
    <mergeCell ref="A8:A9"/>
    <mergeCell ref="B8:G8"/>
    <mergeCell ref="B9:G9"/>
    <mergeCell ref="B13:D13"/>
    <mergeCell ref="E13:G13"/>
    <mergeCell ref="A10:A11"/>
    <mergeCell ref="B10:G10"/>
    <mergeCell ref="B11:G11"/>
    <mergeCell ref="B12:D12"/>
    <mergeCell ref="E12:G12"/>
  </mergeCells>
  <phoneticPr fontId="3"/>
  <pageMargins left="0.69" right="0.39370078740157483" top="1.1811023622047245" bottom="0.55000000000000004" header="0.59055118110236227" footer="0.31"/>
  <pageSetup paperSize="9" scale="85" orientation="portrait" r:id="rId1"/>
  <headerFooter alignWithMargins="0">
    <oddHeader xml:space="preserve">&amp;C&amp;"ＭＳ Ｐ明朝,太字"&amp;12製品別比較表&amp;R&amp;"ＭＳ Ｐ明朝,標準"
（製造販売元） ダイト株式会社
</oddHeader>
    <oddFooter>&amp;R&amp;"ＭＳ Ｐ明朝,標準"202404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比較表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政行</dc:creator>
  <cp:lastModifiedBy>高橋　政行</cp:lastModifiedBy>
  <cp:lastPrinted>2024-04-18T06:15:35Z</cp:lastPrinted>
  <dcterms:created xsi:type="dcterms:W3CDTF">2022-11-25T05:50:40Z</dcterms:created>
  <dcterms:modified xsi:type="dcterms:W3CDTF">2024-04-18T06:16:00Z</dcterms:modified>
</cp:coreProperties>
</file>