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C8FEF329-6260-448C-8191-AFB80BD3F2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フェキソフェナジン塩酸塩錠60mg「ダイト」" sheetId="1" r:id="rId1"/>
  </sheets>
  <definedNames>
    <definedName name="_xlnm.Print_Area" localSheetId="0">フェキソフェナジン塩酸塩錠60mg「ダイト」!$A$1:$G$26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<sst xmlns="http://schemas.openxmlformats.org/spreadsheetml/2006/main" count="48" uniqueCount="45">
  <si>
    <t>後発品</t>
    <rPh sb="0" eb="3">
      <t>コウハツヒン</t>
    </rPh>
    <phoneticPr fontId="5"/>
  </si>
  <si>
    <t>標準品</t>
    <phoneticPr fontId="5"/>
  </si>
  <si>
    <t>商品名</t>
    <rPh sb="0" eb="3">
      <t>ショウヒンメイ</t>
    </rPh>
    <phoneticPr fontId="5"/>
  </si>
  <si>
    <t>フェキソフェナジン塩酸塩錠60mg「ダイト」</t>
    <phoneticPr fontId="5"/>
  </si>
  <si>
    <t>アレグラ錠60mg</t>
    <rPh sb="4" eb="5">
      <t>ジョウ</t>
    </rPh>
    <phoneticPr fontId="5"/>
  </si>
  <si>
    <t>販売会社名</t>
    <rPh sb="0" eb="2">
      <t>ハンバイ</t>
    </rPh>
    <rPh sb="2" eb="5">
      <t>カイシャメイ</t>
    </rPh>
    <phoneticPr fontId="5"/>
  </si>
  <si>
    <t>規格「一般名」</t>
    <rPh sb="0" eb="2">
      <t>キカク</t>
    </rPh>
    <rPh sb="3" eb="6">
      <t>イッパンメイ</t>
    </rPh>
    <phoneticPr fontId="5"/>
  </si>
  <si>
    <t>1錠中フェキソフェナジン塩酸塩を60mg含有</t>
    <rPh sb="1" eb="2">
      <t>ジョウ</t>
    </rPh>
    <rPh sb="2" eb="3">
      <t>チュウ</t>
    </rPh>
    <rPh sb="20" eb="22">
      <t>ガンユウ</t>
    </rPh>
    <phoneticPr fontId="5"/>
  </si>
  <si>
    <t>薬効分類</t>
    <rPh sb="0" eb="2">
      <t>ヤッコウ</t>
    </rPh>
    <rPh sb="2" eb="4">
      <t>ブンルイ</t>
    </rPh>
    <phoneticPr fontId="5"/>
  </si>
  <si>
    <t>449　アレルギー性疾患治療剤</t>
    <rPh sb="9" eb="10">
      <t>セイ</t>
    </rPh>
    <rPh sb="10" eb="12">
      <t>シッカン</t>
    </rPh>
    <rPh sb="12" eb="15">
      <t>チリョウザイ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</si>
  <si>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</si>
  <si>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</si>
  <si>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</si>
  <si>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</si>
  <si>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</si>
  <si>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結晶セルロース、部分アルファー化デンプン、クロスカルメロースナトリウム、ポビドン、軽質無水ケイ酸、ステアリン酸マグネシウム、ヒプロメロース、マクロゴール、酸化チタン、三二酸化鉄、黄色三二酸化鉄</t>
    <rPh sb="91" eb="92">
      <t>サン</t>
    </rPh>
    <phoneticPr fontId="5"/>
  </si>
  <si>
    <t>規制区分</t>
    <rPh sb="0" eb="2">
      <t>キセイ</t>
    </rPh>
    <rPh sb="2" eb="4">
      <t>クブン</t>
    </rPh>
    <phoneticPr fontId="5"/>
  </si>
  <si>
    <t>-</t>
    <phoneticPr fontId="5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</si>
  <si>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</si>
  <si>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</si>
  <si>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</si>
  <si>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</si>
  <si>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</si>
  <si>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</si>
  <si>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うすいだいだい色のフィルムコーティング錠</t>
    <phoneticPr fontId="5"/>
  </si>
  <si>
    <t>DK518</t>
    <phoneticPr fontId="5"/>
  </si>
  <si>
    <t>206mg　　8.1mm　　4.6mm</t>
    <phoneticPr fontId="5"/>
  </si>
  <si>
    <t>標準品</t>
    <rPh sb="0" eb="2">
      <t>ヒョウジュン</t>
    </rPh>
    <rPh sb="2" eb="3">
      <t>ヒン</t>
    </rPh>
    <phoneticPr fontId="5"/>
  </si>
  <si>
    <t>うすいだいだい色のフィルムコーティング錠</t>
    <rPh sb="19" eb="20">
      <t>ジョウ</t>
    </rPh>
    <phoneticPr fontId="5"/>
  </si>
  <si>
    <t>210mg　長径12.1mm　短径5.6mm　4.1mm</t>
    <rPh sb="6" eb="8">
      <t>チョウケイ</t>
    </rPh>
    <rPh sb="15" eb="17">
      <t>タンケイ</t>
    </rPh>
    <phoneticPr fontId="5"/>
  </si>
  <si>
    <t>製剤特性</t>
    <rPh sb="0" eb="2">
      <t>セイザイ</t>
    </rPh>
    <rPh sb="2" eb="4">
      <t>トクセイ</t>
    </rPh>
    <phoneticPr fontId="5"/>
  </si>
  <si>
    <t>特になし</t>
    <rPh sb="0" eb="1">
      <t>トク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</si>
  <si>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</si>
  <si>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2">
      <t>ケッショウ</t>
    </rPh>
    <rPh sb="2" eb="3">
      <t>ナカ</t>
    </rPh>
    <phoneticPr fontId="5"/>
  </si>
  <si>
    <t>溶出試験</t>
    <phoneticPr fontId="5"/>
  </si>
  <si>
    <t>クロスオーバー法により各1錠を絶食単回経口投与し、生物学的に同等と判定された。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5"/>
  </si>
  <si>
    <t>両製剤の溶出挙動はいずれの試験液においても同等と判定された。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</si>
  <si>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</si>
  <si>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</si>
  <si>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株式会社フェルゼンファーマ</t>
    <rPh sb="0" eb="4">
      <t>カブシキカイシャ</t>
    </rPh>
    <phoneticPr fontId="5"/>
  </si>
  <si>
    <t>1錠薬価の差</t>
    <rPh sb="1" eb="2">
      <t>ジョウ</t>
    </rPh>
    <rPh sb="2" eb="4">
      <t>ヤッカ</t>
    </rPh>
    <rPh sb="5" eb="6">
      <t>サ</t>
    </rPh>
    <phoneticPr fontId="5"/>
  </si>
  <si>
    <t>サノフィ株式会社</t>
    <phoneticPr fontId="3"/>
  </si>
  <si>
    <t xml:space="preserve"> 通常、成人にはフェキソフェナジン塩酸塩として1回60mgを1日2回経口投与する。
 通常、7歳以上12歳未満の小児にはフェキソフェナジン塩酸塩として1回30mgを1日2回、12歳以上の小児
 にはフェキソフェナジン塩酸塩として1回60mgを1日2回経口投与する。
 なお、症状により適宜増減する。</t>
    <phoneticPr fontId="5"/>
  </si>
  <si>
    <t xml:space="preserve"> アレルギー性鼻炎、蕁麻疹、皮膚疾患（湿疹・皮膚炎、皮膚そう痒症、アトピー性皮膚炎）に伴うそう痒</t>
    <phoneticPr fontId="5"/>
  </si>
  <si>
    <t>室温保存　3年</t>
    <rPh sb="0" eb="2">
      <t>シツオン</t>
    </rPh>
    <rPh sb="6" eb="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</si>
</sst>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2" fillId="0" borderId="1" xfId="1" applyFont="1" applyBorder="1">
      <alignment vertical="center"/>
    </xf>
    <xf numFmtId="0" fontId="1" fillId="0" borderId="0" xfId="0" applyFont="1"/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6" fillId="0" borderId="2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6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49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2" fillId="0" borderId="46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2" fillId="0" borderId="1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36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37" xfId="1" applyFont="1" applyBorder="1" applyAlignment="1">
      <alignment vertical="center" shrinkToFit="1"/>
    </xf>
    <xf numFmtId="0" fontId="2" fillId="0" borderId="38" xfId="1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0" xfId="1" applyFont="1">
      <alignment vertical="center"/>
    </xf>
    <xf numFmtId="0" fontId="2" fillId="0" borderId="47" xfId="1" applyFont="1" applyBorder="1">
      <alignment vertical="center"/>
    </xf>
    <xf numFmtId="0" fontId="4" fillId="0" borderId="4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31" xfId="1" applyFont="1" applyBorder="1" applyAlignment="1">
      <alignment vertical="top" wrapText="1"/>
    </xf>
    <xf numFmtId="0" fontId="2" fillId="0" borderId="27" xfId="1" applyFont="1" applyBorder="1" applyAlignment="1">
      <alignment horizontal="center" vertical="center" wrapText="1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wrapText="1" shrinkToFit="1"/>
    </xf>
    <xf numFmtId="0" fontId="2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5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37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1" xfId="1" applyFont="1" applyBorder="1" applyAlignment="1">
      <alignment vertical="top" wrapText="1"/>
    </xf>
    <xf numFmtId="0" fontId="2" fillId="0" borderId="23" xfId="1" applyFont="1" applyBorder="1" applyAlignment="1">
      <alignment horizontal="right" vertical="top"/>
    </xf>
    <xf numFmtId="0" fontId="2" fillId="0" borderId="24" xfId="1" applyFont="1" applyBorder="1" applyAlignment="1">
      <alignment horizontal="right" vertical="top"/>
    </xf>
    <xf numFmtId="0" fontId="2" fillId="0" borderId="25" xfId="1" applyFont="1" applyBorder="1" applyAlignment="1">
      <alignment horizontal="right" vertical="top"/>
    </xf>
    <xf numFmtId="0" fontId="2" fillId="0" borderId="17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vertical="top"/>
    </xf>
    <xf numFmtId="0" fontId="2" fillId="0" borderId="21" xfId="1" applyFont="1" applyBorder="1" applyAlignment="1">
      <alignment vertical="top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590551</xdr:colOff>
      <xdr:row>15</xdr:row>
      <xdr:rowOff>95250</xdr:rowOff>
    </xdr:from>
    <xdr:to>
      <xdr:col>4</xdr:col>
      <xdr:colOff>38101</xdr:colOff>
      <xdr:row>15</xdr:row>
      <xdr:rowOff>476250</xdr:rowOff>
    </xdr:to>
    <xdr:grpSp>
      <xdr:nvGrpSpPr>
        <xdr:cNvPr id="2" name="Group 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768601" y="3879850"/>
          <a:ext cx="1416050" cy="381000"/>
          <a:chOff x="319" y="423"/>
          <a:chExt cx="155" cy="40"/>
        </a:xfrm>
      </xdr:grpSpPr>
      <xdr:pic>
        <xdr:nvPicPr>
          <xdr:cNvPr id="3" name="Picture 73" descr="フェキソフェナジン錠60mg表面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" y="423"/>
            <a:ext cx="4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74" descr="フェキソフェナジン錠60mg裏面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4" y="424"/>
            <a:ext cx="38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75" descr="フェキソフェナジン錠60mg側面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" y="430"/>
            <a:ext cx="46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3</xdr:col>
      <xdr:colOff>0</xdr:colOff>
      <xdr:row>21</xdr:row>
      <xdr:rowOff>1876425</xdr:rowOff>
    </xdr:to>
    <xdr:pic>
      <xdr:nvPicPr>
        <xdr:cNvPr id="6" name="図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5848350"/>
          <a:ext cx="27527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7</xdr:col>
      <xdr:colOff>0</xdr:colOff>
      <xdr:row>22</xdr:row>
      <xdr:rowOff>1781175</xdr:rowOff>
    </xdr:to>
    <xdr:pic>
      <xdr:nvPicPr>
        <xdr:cNvPr id="7" name="図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848350"/>
          <a:ext cx="3800475" cy="387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17</xdr:row>
      <xdr:rowOff>114300</xdr:rowOff>
    </xdr:from>
    <xdr:to>
      <xdr:col>4</xdr:col>
      <xdr:colOff>123825</xdr:colOff>
      <xdr:row>17</xdr:row>
      <xdr:rowOff>438150</xdr:rowOff>
    </xdr:to>
    <xdr:pic>
      <xdr:nvPicPr>
        <xdr:cNvPr id="8" name="図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819650"/>
          <a:ext cx="1571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zoomScaleNormal="100" zoomScaleSheetLayoutView="80" workbookViewId="0">
      <selection activeCell="B2" sqref="B2:D2"/>
    </sheetView>
  </sheetViews>
  <sheetFormatPr defaultColWidth="9" defaultRowHeight="15" customHeight="1" x14ac:dyDescent="0.2"/>
  <cols>
    <col min="1" max="1" width="12.453125" style="2" customWidth="1"/>
    <col min="2" max="2" width="18.7265625" style="2" customWidth="1"/>
    <col min="3" max="3" width="20.7265625" style="2" customWidth="1"/>
    <col min="4" max="4" width="7.453125" style="2" customWidth="1"/>
    <col min="5" max="5" width="8.7265625" style="2" customWidth="1"/>
    <col min="6" max="6" width="18.7265625" style="2" customWidth="1"/>
    <col min="7" max="7" width="19.453125" style="2" customWidth="1"/>
    <col min="8" max="16384" width="9" style="2"/>
  </cols>
  <sheetData>
    <row r="1" spans="1:17" ht="15" customHeight="1" thickBot="1" x14ac:dyDescent="0.25">
      <c r="A1" s="1"/>
      <c r="B1" s="83" t="s">
        <v>0</v>
      </c>
      <c r="C1" s="83"/>
      <c r="D1" s="83"/>
      <c r="E1" s="84" t="s">
        <v>1</v>
      </c>
      <c r="F1" s="83"/>
      <c r="G1" s="85"/>
    </row>
    <row r="2" spans="1:17" ht="15" customHeight="1" x14ac:dyDescent="0.2">
      <c r="A2" s="3" t="s">
        <v>2</v>
      </c>
      <c r="B2" s="86" t="s">
        <v>3</v>
      </c>
      <c r="C2" s="87"/>
      <c r="D2" s="88"/>
      <c r="E2" s="88" t="s">
        <v>4</v>
      </c>
      <c r="F2" s="88"/>
      <c r="G2" s="89"/>
    </row>
    <row r="3" spans="1:17" ht="16.5" customHeight="1" x14ac:dyDescent="0.2">
      <c r="A3" s="4" t="s">
        <v>5</v>
      </c>
      <c r="B3" s="90" t="s">
        <v>39</v>
      </c>
      <c r="C3" s="78"/>
      <c r="D3" s="91"/>
      <c r="E3" s="79" t="s">
        <v>41</v>
      </c>
      <c r="F3" s="77"/>
      <c r="G3" s="80"/>
    </row>
    <row r="4" spans="1:17" ht="15" customHeight="1" x14ac:dyDescent="0.2">
      <c r="A4" s="5" t="s">
        <v>6</v>
      </c>
      <c r="B4" s="76" t="s">
        <v>7</v>
      </c>
      <c r="C4" s="77"/>
      <c r="D4" s="77"/>
      <c r="E4" s="77"/>
      <c r="F4" s="77"/>
      <c r="G4" s="80"/>
    </row>
    <row r="5" spans="1:17" ht="15" customHeight="1" x14ac:dyDescent="0.2">
      <c r="A5" s="4" t="s">
        <v>8</v>
      </c>
      <c r="B5" s="76" t="s">
        <v>9</v>
      </c>
      <c r="C5" s="77"/>
      <c r="D5" s="77"/>
      <c r="E5" s="77"/>
      <c r="F5" s="77"/>
      <c r="G5" s="80"/>
    </row>
    <row r="6" spans="1:17" ht="15" customHeight="1" x14ac:dyDescent="0.2">
      <c r="A6" s="4" t="s">
        <v>10</v>
      </c>
      <c r="B6" s="92">
        <v>21.8</v>
      </c>
      <c r="C6" s="93"/>
      <c r="D6" s="93"/>
      <c r="E6" s="94">
        <v>31</v>
      </c>
      <c r="F6" s="93"/>
      <c r="G6" s="95"/>
    </row>
    <row r="7" spans="1:17" ht="15" customHeight="1" x14ac:dyDescent="0.2">
      <c r="A7" s="4" t="s">
        <v>40</v>
      </c>
      <c r="B7" s="96">
        <f>E6-B6</f>
        <v>9.1999999999999993</v>
      </c>
      <c r="C7" s="97"/>
      <c r="D7" s="97"/>
      <c r="E7" s="97"/>
      <c r="F7" s="97"/>
      <c r="G7" s="98"/>
    </row>
    <row r="8" spans="1:17" ht="15" customHeight="1" x14ac:dyDescent="0.2">
      <c r="A8" s="66" t="s">
        <v>11</v>
      </c>
      <c r="B8" s="67" t="s">
        <v>43</v>
      </c>
      <c r="C8" s="68"/>
      <c r="D8" s="81"/>
      <c r="E8" s="81"/>
      <c r="F8" s="81"/>
      <c r="G8" s="82"/>
    </row>
    <row r="9" spans="1:17" ht="15" customHeight="1" x14ac:dyDescent="0.2">
      <c r="A9" s="56"/>
      <c r="B9" s="70" t="s">
        <v>12</v>
      </c>
      <c r="C9" s="71"/>
      <c r="D9" s="71"/>
      <c r="E9" s="71"/>
      <c r="F9" s="71"/>
      <c r="G9" s="72"/>
    </row>
    <row r="10" spans="1:17" ht="58.5" customHeight="1" x14ac:dyDescent="0.2">
      <c r="A10" s="66" t="s">
        <v>13</v>
      </c>
      <c r="B10" s="67" t="s">
        <v>42</v>
      </c>
      <c r="C10" s="68"/>
      <c r="D10" s="68"/>
      <c r="E10" s="68"/>
      <c r="F10" s="68"/>
      <c r="G10" s="69"/>
    </row>
    <row r="11" spans="1:17" ht="13" x14ac:dyDescent="0.2">
      <c r="A11" s="56"/>
      <c r="B11" s="70" t="s">
        <v>12</v>
      </c>
      <c r="C11" s="71"/>
      <c r="D11" s="71"/>
      <c r="E11" s="71"/>
      <c r="F11" s="71"/>
      <c r="G11" s="72"/>
    </row>
    <row r="12" spans="1:17" ht="45" customHeight="1" x14ac:dyDescent="0.2">
      <c r="A12" s="6" t="s">
        <v>14</v>
      </c>
      <c r="B12" s="73" t="s">
        <v>15</v>
      </c>
      <c r="C12" s="74"/>
      <c r="D12" s="74"/>
      <c r="E12" s="74"/>
      <c r="F12" s="74"/>
      <c r="G12" s="75"/>
      <c r="I12" s="7"/>
      <c r="J12" s="7"/>
      <c r="K12" s="7"/>
      <c r="L12" s="7"/>
      <c r="M12" s="7"/>
      <c r="N12" s="7"/>
      <c r="O12" s="7"/>
      <c r="P12" s="7"/>
      <c r="Q12" s="8"/>
    </row>
    <row r="13" spans="1:17" ht="15" customHeight="1" x14ac:dyDescent="0.2">
      <c r="A13" s="4" t="s">
        <v>16</v>
      </c>
      <c r="B13" s="76" t="s">
        <v>17</v>
      </c>
      <c r="C13" s="77"/>
      <c r="D13" s="78"/>
      <c r="E13" s="79" t="s">
        <v>17</v>
      </c>
      <c r="F13" s="77"/>
      <c r="G13" s="80"/>
      <c r="I13" s="7"/>
      <c r="J13" s="7"/>
      <c r="K13" s="7"/>
      <c r="L13" s="7"/>
      <c r="M13" s="7"/>
      <c r="N13" s="7"/>
      <c r="O13" s="7"/>
      <c r="P13" s="7"/>
      <c r="Q13" s="8"/>
    </row>
    <row r="14" spans="1:17" ht="15" customHeight="1" thickBot="1" x14ac:dyDescent="0.25">
      <c r="A14" s="9" t="s">
        <v>18</v>
      </c>
      <c r="B14" s="50" t="s">
        <v>44</v>
      </c>
      <c r="C14" s="51"/>
      <c r="D14" s="52"/>
      <c r="E14" s="53" t="s">
        <v>19</v>
      </c>
      <c r="F14" s="51"/>
      <c r="G14" s="54"/>
      <c r="I14" s="7"/>
      <c r="J14" s="7"/>
      <c r="K14" s="7"/>
      <c r="L14" s="7"/>
      <c r="M14" s="7"/>
      <c r="N14" s="7"/>
      <c r="O14" s="7"/>
      <c r="P14" s="7"/>
      <c r="Q14" s="8"/>
    </row>
    <row r="15" spans="1:17" ht="15" customHeight="1" x14ac:dyDescent="0.2">
      <c r="A15" s="55" t="s">
        <v>20</v>
      </c>
      <c r="B15" s="10" t="s">
        <v>2</v>
      </c>
      <c r="C15" s="58" t="s">
        <v>21</v>
      </c>
      <c r="D15" s="59"/>
      <c r="E15" s="60"/>
      <c r="F15" s="11" t="s">
        <v>22</v>
      </c>
      <c r="G15" s="12" t="s">
        <v>23</v>
      </c>
      <c r="I15" s="7"/>
      <c r="J15" s="7"/>
      <c r="K15" s="7"/>
      <c r="L15" s="7"/>
      <c r="M15" s="7"/>
      <c r="N15" s="7"/>
      <c r="O15" s="7"/>
      <c r="P15" s="7"/>
      <c r="Q15" s="8"/>
    </row>
    <row r="16" spans="1:17" ht="45.25" customHeight="1" x14ac:dyDescent="0.2">
      <c r="A16" s="56"/>
      <c r="B16" s="61" t="str">
        <f>B2</f>
        <v>フェキソフェナジン塩酸塩錠60mg「ダイト」</v>
      </c>
      <c r="C16" s="63"/>
      <c r="D16" s="64"/>
      <c r="E16" s="65"/>
      <c r="F16" s="34" t="s">
        <v>24</v>
      </c>
      <c r="G16" s="36" t="s">
        <v>25</v>
      </c>
      <c r="I16" s="7"/>
      <c r="J16" s="7"/>
      <c r="K16" s="7"/>
      <c r="L16" s="7"/>
      <c r="M16" s="7"/>
      <c r="N16" s="7"/>
      <c r="O16" s="7"/>
      <c r="P16" s="7"/>
      <c r="Q16" s="8"/>
    </row>
    <row r="17" spans="1:7" ht="15" customHeight="1" x14ac:dyDescent="0.2">
      <c r="A17" s="56"/>
      <c r="B17" s="62"/>
      <c r="C17" s="38" t="s">
        <v>26</v>
      </c>
      <c r="D17" s="39"/>
      <c r="E17" s="40"/>
      <c r="F17" s="35"/>
      <c r="G17" s="37"/>
    </row>
    <row r="18" spans="1:7" ht="45.25" customHeight="1" x14ac:dyDescent="0.2">
      <c r="A18" s="56"/>
      <c r="B18" s="61" t="s">
        <v>27</v>
      </c>
      <c r="C18" s="31"/>
      <c r="D18" s="32"/>
      <c r="E18" s="33"/>
      <c r="F18" s="34" t="s">
        <v>28</v>
      </c>
      <c r="G18" s="36"/>
    </row>
    <row r="19" spans="1:7" ht="15" customHeight="1" x14ac:dyDescent="0.2">
      <c r="A19" s="57"/>
      <c r="B19" s="62"/>
      <c r="C19" s="38" t="s">
        <v>29</v>
      </c>
      <c r="D19" s="39"/>
      <c r="E19" s="40"/>
      <c r="F19" s="35"/>
      <c r="G19" s="37"/>
    </row>
    <row r="20" spans="1:7" ht="15" customHeight="1" x14ac:dyDescent="0.2">
      <c r="A20" s="13" t="s">
        <v>30</v>
      </c>
      <c r="B20" s="41" t="s">
        <v>31</v>
      </c>
      <c r="C20" s="42"/>
      <c r="D20" s="42"/>
      <c r="E20" s="42"/>
      <c r="F20" s="42"/>
      <c r="G20" s="43"/>
    </row>
    <row r="21" spans="1:7" ht="15" customHeight="1" thickBot="1" x14ac:dyDescent="0.25">
      <c r="A21" s="44" t="s">
        <v>32</v>
      </c>
      <c r="B21" s="14" t="s">
        <v>33</v>
      </c>
      <c r="C21" s="15"/>
      <c r="D21" s="16" t="s">
        <v>34</v>
      </c>
      <c r="E21" s="15"/>
      <c r="F21" s="15"/>
      <c r="G21" s="17"/>
    </row>
    <row r="22" spans="1:7" ht="165" customHeight="1" thickBot="1" x14ac:dyDescent="0.25">
      <c r="A22" s="45"/>
      <c r="B22" s="18"/>
      <c r="C22" s="19"/>
      <c r="D22" s="20"/>
      <c r="E22" s="21"/>
      <c r="F22" s="21"/>
      <c r="G22" s="22"/>
    </row>
    <row r="23" spans="1:7" ht="165" customHeight="1" thickBot="1" x14ac:dyDescent="0.25">
      <c r="A23" s="45"/>
      <c r="B23" s="23"/>
      <c r="C23" s="21"/>
      <c r="D23" s="20"/>
      <c r="E23" s="21"/>
      <c r="F23" s="21"/>
      <c r="G23" s="22"/>
    </row>
    <row r="24" spans="1:7" ht="30" customHeight="1" thickBot="1" x14ac:dyDescent="0.25">
      <c r="A24" s="45"/>
      <c r="B24" s="46" t="s">
        <v>35</v>
      </c>
      <c r="C24" s="47"/>
      <c r="D24" s="48" t="s">
        <v>36</v>
      </c>
      <c r="E24" s="47"/>
      <c r="F24" s="47"/>
      <c r="G24" s="49"/>
    </row>
    <row r="25" spans="1:7" ht="15" customHeight="1" x14ac:dyDescent="0.2">
      <c r="A25" s="4" t="s">
        <v>37</v>
      </c>
      <c r="B25" s="25"/>
      <c r="C25" s="26"/>
      <c r="D25" s="26"/>
      <c r="E25" s="26"/>
      <c r="F25" s="26"/>
      <c r="G25" s="27"/>
    </row>
    <row r="26" spans="1:7" ht="15" customHeight="1" thickBot="1" x14ac:dyDescent="0.25">
      <c r="A26" s="24" t="s">
        <v>38</v>
      </c>
      <c r="B26" s="28"/>
      <c r="C26" s="29"/>
      <c r="D26" s="29"/>
      <c r="E26" s="29"/>
      <c r="F26" s="29"/>
      <c r="G26" s="30"/>
    </row>
  </sheetData>
  <mergeCells count="40"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4:G4"/>
    <mergeCell ref="B5:G5"/>
    <mergeCell ref="B6:D6"/>
    <mergeCell ref="E6:G6"/>
    <mergeCell ref="B7:G7"/>
    <mergeCell ref="A10:A11"/>
    <mergeCell ref="B10:G10"/>
    <mergeCell ref="B11:G11"/>
    <mergeCell ref="B12:G12"/>
    <mergeCell ref="B13:D13"/>
    <mergeCell ref="E13:G13"/>
    <mergeCell ref="A21:A24"/>
    <mergeCell ref="B24:C24"/>
    <mergeCell ref="D24:G24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B25:G25"/>
    <mergeCell ref="B26:G26"/>
    <mergeCell ref="C18:E18"/>
    <mergeCell ref="F18:F19"/>
    <mergeCell ref="G18:G19"/>
    <mergeCell ref="C19:E19"/>
    <mergeCell ref="B20:G20"/>
  </mergeCells>
  <phoneticPr fontId="3"/>
  <printOptions horizontalCentered="1"/>
  <pageMargins left="0.54" right="0.39370078740157483" top="1.1811023622047245" bottom="0.78740157480314965" header="0.59055118110236227" footer="0.59055118110236227"/>
  <pageSetup paperSize="9" scale="88" orientation="portrait" r:id="rId1"/>
  <headerFooter alignWithMargins="0">
    <oddHeader xml:space="preserve">&amp;C&amp;"ＭＳ Ｐ明朝,太字"製品別比較表（先発品との比較）&amp;R&amp;"ＭＳ Ｐ明朝,標準"
製造販売元：ダイト株式会社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フェキソフェナジン塩酸塩錠60mg「ダイト」</vt:lpstr>
      <vt:lpstr>フェキソフェナジン塩酸塩錠60mg「ダイト」!Print_Area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2024-04-12T04:54:19Z</cp:lastPrinted>
  <dcterms:created xsi:type="dcterms:W3CDTF">2020-10-07T06:50:30Z</dcterms:created>
  <dcterms:modified xsi:type="dcterms:W3CDTF">2024-04-12T04:54:27Z</dcterms:modified>
</cp:coreProperties>
</file>