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C56BC44A-F16D-4655-8AEC-32EB007DF9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デュロキセチンカプセル20mg「フェルゼン」" sheetId="1" r:id="rId1"/>
  </sheets>
  <definedNames>
    <definedName name="_xlnm.Print_Area" localSheetId="0">デュロキセチンカプセル20mg「フェルゼン」!$A$1:$G$26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<sst xmlns="http://schemas.openxmlformats.org/spreadsheetml/2006/main" count="43" uniqueCount="38">
  <si>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</si>
  <si>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</si>
  <si>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</si>
  <si>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デュロキセチンカプセル20mg「フェルゼン」</t>
    <phoneticPr fontId="5"/>
  </si>
  <si>
    <t>サインバルタカプセル20mg</t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</si>
  <si>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</si>
  <si>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2">
      <t>カブシキ</t>
    </rPh>
    <rPh sb="2" eb="4">
      <t>カイシャ</t>
    </rPh>
    <phoneticPr fontId="5"/>
  </si>
  <si>
    <t>規格「一般名」</t>
    <rPh sb="0" eb="2">
      <t>キカク</t>
    </rPh>
    <rPh sb="3" eb="6">
      <t>イッパンメイ</t>
    </rPh>
    <phoneticPr fontId="5"/>
  </si>
  <si>
    <t>1カプセル中「デュロキセチン塩酸塩」を20mg含有</t>
    <rPh sb="5" eb="6">
      <t>チュウ</t>
    </rPh>
    <rPh sb="14" eb="16">
      <t>エンサン</t>
    </rPh>
    <rPh sb="16" eb="17">
      <t>エン</t>
    </rPh>
    <rPh sb="23" eb="25">
      <t>ガンユウ</t>
    </rPh>
    <phoneticPr fontId="5"/>
  </si>
  <si>
    <t>薬効分類</t>
    <rPh sb="0" eb="2">
      <t>ヤッコウ</t>
    </rPh>
    <rPh sb="2" eb="4">
      <t>ブンルイ</t>
    </rPh>
    <phoneticPr fontId="5"/>
  </si>
  <si>
    <t>117　精神神経用剤</t>
    <rPh sb="4" eb="6">
      <t>セイシン</t>
    </rPh>
    <rPh sb="6" eb="8">
      <t>シンケイ</t>
    </rPh>
    <rPh sb="8" eb="10">
      <t>ヨウザイ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</si>
  <si>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</si>
  <si>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</si>
  <si>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</si>
  <si>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</si>
  <si>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</si>
  <si>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白糖・デンプン球状顆粒、精製白糖、ヒプロメロース、タルク、ヒプロメロース酢酸エステルコハク酸エステル、酸化チタン
カプセル本体中：カラギーナン、塩化カリウム、酸化チタン、黄色三二酸化鉄、三二酸化鉄、ヒプロメロース、ジメチルポリシロキサン、ソルビタン脂肪酸エステル</t>
    <phoneticPr fontId="5"/>
  </si>
  <si>
    <t>白糖・デンプン球状顆粒、精製白糖、ヒプロメロース、タルク、ヒプロメロース酢酸エステルコハク酸エステル、クエン酸トリエチル、酸化チタン
カプセル本体中：カラギーナン、塩化カリウム、酸化チタン、黄色三二酸化鉄、三二酸化鉄、ヒプロメロース</t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</si>
  <si>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</si>
  <si>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</si>
  <si>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貯法</t>
    <rPh sb="0" eb="1">
      <t>チョ</t>
    </rPh>
    <rPh sb="1" eb="2">
      <t>ホウ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</si>
  <si>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</si>
  <si>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</si>
  <si>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</si>
  <si>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</si>
  <si>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</si>
  <si>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4号カプセル</t>
    <rPh sb="1" eb="2">
      <t>ゴウ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</si>
  <si>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</si>
  <si>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溶出試験</t>
    <rPh sb="0" eb="2">
      <t>ヨウシュツ</t>
    </rPh>
    <rPh sb="2" eb="4">
      <t>シケン</t>
    </rPh>
    <phoneticPr fontId="5"/>
  </si>
  <si>
    <t>デュロキセチンカプセル20mg「フェルゼン」は、「含量が異なる経口固形製剤の生物学的同等性試験ガイドライン（平成24年2月29日薬食審査発0229第10号）」に基づき、デュロキセチンカプセル30mg「フェルゼン」を標準製剤としたとき、溶出挙動が同等と判定され、生物学的に同等とみなされた.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</si>
  <si>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</si>
  <si>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</si>
  <si>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○ うつ病・うつ状態　　○ 下記疾患に伴う疼痛
　　　　　　　　　　　　　　　　　 糖尿病性神経障害　 線維筋痛症　 慢性腰痛症　 変形性関節症</t>
    <rPh sb="59" eb="61">
      <t>マンセイ</t>
    </rPh>
    <rPh sb="61" eb="64">
      <t>ヨウツウショウ</t>
    </rPh>
    <rPh sb="66" eb="69">
      <t>ヘンケイセイ</t>
    </rPh>
    <rPh sb="69" eb="72">
      <t>カンセツショウ</t>
    </rPh>
    <phoneticPr fontId="5"/>
  </si>
  <si>
    <t>〈うつ病・うつ状態、糖尿病性神経障害に伴う疼痛〉
 　通常、成人には1日1回朝食後、デュロキセチンとして40mgを経口投与する。投与は1日20mgより開始し、1週間
　 以上の間隔を空けて1日用量として20mgずつ増量する。
 　なお、効果不十分な場合には、1日60mgまで増量することができる。
〈線維筋痛症に伴う疼痛、慢性腰痛症に伴う疼痛、変形性関節症に伴う疼痛〉
 　通常、成人には1日1回朝食後、デュロキセチンとして60mgを経口投与する。投与は1日20mgより開始し、1週間
 　以上の間隔を空けて1日用量として20mgずつ増量する。</t>
    <rPh sb="162" eb="164">
      <t>マンセイ</t>
    </rPh>
    <rPh sb="164" eb="167">
      <t>ヨウツウショウ</t>
    </rPh>
    <rPh sb="168" eb="169">
      <t>トモナ</t>
    </rPh>
    <rPh sb="170" eb="172">
      <t>トウツウ</t>
    </rPh>
    <rPh sb="173" eb="176">
      <t>ヘンケイセイ</t>
    </rPh>
    <rPh sb="176" eb="179">
      <t>カンセツショウ</t>
    </rPh>
    <rPh sb="180" eb="181">
      <t>トモナ</t>
    </rPh>
    <rPh sb="182" eb="184">
      <t>トウツウ</t>
    </rPh>
    <phoneticPr fontId="5"/>
  </si>
  <si>
    <t>キャップが淡赤白色、ボディが微黄白色の不透明な硬カプセル剤である。　内容物は白色～微灰白色の顆粒である。</t>
    <phoneticPr fontId="5"/>
  </si>
  <si>
    <t>薬価の差</t>
    <rPh sb="0" eb="2">
      <t>ヤッカ</t>
    </rPh>
    <rPh sb="3" eb="4">
      <t>サ</t>
    </rPh>
    <phoneticPr fontId="5"/>
  </si>
  <si>
    <t>－</t>
    <phoneticPr fontId="3"/>
  </si>
  <si>
    <t>202404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</si>
</sst>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0">
    <xf numFmtId="0" fontId="0" fillId="0" borderId="0" xfId="0"/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31" xfId="1" applyFont="1" applyBorder="1">
      <alignment vertical="center"/>
    </xf>
    <xf numFmtId="0" fontId="6" fillId="0" borderId="34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right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8" xfId="1" applyFont="1" applyBorder="1">
      <alignment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2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" fillId="0" borderId="23" xfId="1" quotePrefix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36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29" xfId="1" applyFont="1" applyBorder="1" applyAlignment="1">
      <alignment horizontal="left" vertical="top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176" fontId="2" fillId="0" borderId="7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4" xfId="1" applyFont="1" applyBorder="1" applyAlignment="1">
      <alignment horizontal="right" vertical="top"/>
    </xf>
    <xf numFmtId="0" fontId="2" fillId="0" borderId="15" xfId="1" applyFont="1" applyBorder="1" applyAlignment="1">
      <alignment horizontal="right" vertical="top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25" xfId="1" applyFont="1" applyBorder="1" applyAlignment="1">
      <alignment horizontal="right" vertical="top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489585</xdr:colOff>
      <xdr:row>17</xdr:row>
      <xdr:rowOff>64770</xdr:rowOff>
    </xdr:from>
    <xdr:to>
      <xdr:col>3</xdr:col>
      <xdr:colOff>146685</xdr:colOff>
      <xdr:row>17</xdr:row>
      <xdr:rowOff>521970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835" y="6065520"/>
          <a:ext cx="1181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942974</xdr:colOff>
      <xdr:row>20</xdr:row>
      <xdr:rowOff>228599</xdr:rowOff>
    </xdr:from>
    <xdr:to>
      <xdr:col>5</xdr:col>
      <xdr:colOff>235075</xdr:colOff>
      <xdr:row>20</xdr:row>
      <xdr:rowOff>1589662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42974" y="7172324"/>
          <a:ext cx="4694681" cy="1361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438149</xdr:colOff>
      <xdr:row>20</xdr:row>
      <xdr:rowOff>285749</xdr:rowOff>
    </xdr:from>
    <xdr:to>
      <xdr:col>6</xdr:col>
      <xdr:colOff>1068962</xdr:colOff>
      <xdr:row>20</xdr:row>
      <xdr:rowOff>1587636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5D8D6AD-C927-4EFF-920D-F0ABD4C68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581649" y="7229474"/>
          <a:ext cx="2288163" cy="1301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28574</xdr:colOff>
      <xdr:row>20</xdr:row>
      <xdr:rowOff>1838325</xdr:rowOff>
    </xdr:from>
    <xdr:to>
      <xdr:col>2</xdr:col>
      <xdr:colOff>787873</xdr:colOff>
      <xdr:row>21</xdr:row>
      <xdr:rowOff>1062545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C044C58-4353-4B5E-85F5-BFF654B0E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1074" y="8782050"/>
          <a:ext cx="2359499" cy="131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933449</xdr:colOff>
      <xdr:row>20</xdr:row>
      <xdr:rowOff>1771649</xdr:rowOff>
    </xdr:from>
    <xdr:to>
      <xdr:col>5</xdr:col>
      <xdr:colOff>523052</xdr:colOff>
      <xdr:row>21</xdr:row>
      <xdr:rowOff>1085850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BF5E204-AF76-4462-B21A-FBE679049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314699" y="8715374"/>
          <a:ext cx="2439483" cy="1409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209549</xdr:colOff>
      <xdr:row>15</xdr:row>
      <xdr:rowOff>118110</xdr:rowOff>
    </xdr:from>
    <xdr:to>
      <xdr:col>2</xdr:col>
      <xdr:colOff>1040130</xdr:colOff>
      <xdr:row>15</xdr:row>
      <xdr:rowOff>491490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AAAC090-3E3A-46EB-9AE7-E0E249782E5C}"/>
            </a:ext>
          </a:extLst>
        </xdr:cNvPr>
        <xdr:cNvPicPr/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445" t="2753" r="7475" b="52294"/>
        <a:stretch/>
      </xdr:blipFill>
      <xdr:spPr bwMode="auto">
        <a:xfrm>
          <a:off x="2590799" y="5173980"/>
          <a:ext cx="830581" cy="373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1059179</xdr:colOff>
      <xdr:row>15</xdr:row>
      <xdr:rowOff>137160</xdr:rowOff>
    </xdr:from>
    <xdr:to>
      <xdr:col>3</xdr:col>
      <xdr:colOff>350520</xdr:colOff>
      <xdr:row>15</xdr:row>
      <xdr:rowOff>480060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7008B85-0924-4AC0-8748-2B91DD4EC36B}"/>
            </a:ext>
          </a:extLst>
        </xdr:cNvPr>
        <xdr:cNvPicPr/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5253" t="58716" r="8282"/>
        <a:stretch/>
      </xdr:blipFill>
      <xdr:spPr bwMode="auto">
        <a:xfrm>
          <a:off x="3440429" y="5193030"/>
          <a:ext cx="815341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SheetLayoutView="100" workbookViewId="0">
      <selection activeCell="B2" sqref="B2:D2"/>
    </sheetView>
  </sheetViews>
  <sheetFormatPr defaultRowHeight="15" customHeight="1" x14ac:dyDescent="0.2"/>
  <cols>
    <col min="1" max="1" width="12.453125" customWidth="1"/>
    <col min="2" max="2" width="21" customWidth="1"/>
    <col min="3" max="3" width="20" customWidth="1"/>
    <col min="4" max="4" width="7.453125" customWidth="1"/>
    <col min="5" max="5" width="9.90625" customWidth="1"/>
    <col min="6" max="6" width="21.7265625" customWidth="1"/>
    <col min="7" max="7" width="16.6328125" customWidth="1"/>
  </cols>
  <sheetData>
    <row r="1" spans="1:7" ht="15" customHeight="1" x14ac:dyDescent="0.2">
      <c r="A1" s="6"/>
      <c r="B1" s="71" t="s">
        <v>0</v>
      </c>
      <c r="C1" s="72"/>
      <c r="D1" s="73"/>
      <c r="E1" s="71" t="s">
        <v>1</v>
      </c>
      <c r="F1" s="72"/>
      <c r="G1" s="74"/>
    </row>
    <row r="2" spans="1:7" ht="18" customHeight="1" x14ac:dyDescent="0.2">
      <c r="A2" s="3" t="s">
        <v>2</v>
      </c>
      <c r="B2" s="75" t="s">
        <v>3</v>
      </c>
      <c r="C2" s="75"/>
      <c r="D2" s="76"/>
      <c r="E2" s="76" t="s">
        <v>4</v>
      </c>
      <c r="F2" s="76"/>
      <c r="G2" s="77"/>
    </row>
    <row r="3" spans="1:7" ht="18" customHeight="1" x14ac:dyDescent="0.2">
      <c r="A3" s="3" t="s">
        <v>5</v>
      </c>
      <c r="B3" s="78" t="s">
        <v>6</v>
      </c>
      <c r="C3" s="78"/>
      <c r="D3" s="79"/>
      <c r="E3" s="36"/>
      <c r="F3" s="37"/>
      <c r="G3" s="38"/>
    </row>
    <row r="4" spans="1:7" ht="18" customHeight="1" x14ac:dyDescent="0.2">
      <c r="A4" s="5" t="s">
        <v>7</v>
      </c>
      <c r="B4" s="37" t="s">
        <v>8</v>
      </c>
      <c r="C4" s="37"/>
      <c r="D4" s="37"/>
      <c r="E4" s="37"/>
      <c r="F4" s="37"/>
      <c r="G4" s="38"/>
    </row>
    <row r="5" spans="1:7" ht="18" customHeight="1" x14ac:dyDescent="0.2">
      <c r="A5" s="3" t="s">
        <v>9</v>
      </c>
      <c r="B5" s="37" t="s">
        <v>10</v>
      </c>
      <c r="C5" s="37"/>
      <c r="D5" s="37"/>
      <c r="E5" s="37"/>
      <c r="F5" s="37"/>
      <c r="G5" s="38"/>
    </row>
    <row r="6" spans="1:7" ht="18" customHeight="1" x14ac:dyDescent="0.2">
      <c r="A6" s="3" t="s">
        <v>11</v>
      </c>
      <c r="B6" s="54">
        <v>28.7</v>
      </c>
      <c r="C6" s="54"/>
      <c r="D6" s="55"/>
      <c r="E6" s="56">
        <v>84.5</v>
      </c>
      <c r="F6" s="54"/>
      <c r="G6" s="57"/>
    </row>
    <row r="7" spans="1:7" ht="18" customHeight="1" x14ac:dyDescent="0.2">
      <c r="A7" s="3" t="s">
        <v>35</v>
      </c>
      <c r="B7" s="58">
        <f>E6-B6</f>
        <v>55.8</v>
      </c>
      <c r="C7" s="58"/>
      <c r="D7" s="58"/>
      <c r="E7" s="58"/>
      <c r="F7" s="58"/>
      <c r="G7" s="59"/>
    </row>
    <row r="8" spans="1:7" ht="33.75" customHeight="1" x14ac:dyDescent="0.2">
      <c r="A8" s="23" t="s">
        <v>12</v>
      </c>
      <c r="B8" s="62" t="s">
        <v>32</v>
      </c>
      <c r="C8" s="62"/>
      <c r="D8" s="63"/>
      <c r="E8" s="63"/>
      <c r="F8" s="63"/>
      <c r="G8" s="64"/>
    </row>
    <row r="9" spans="1:7" ht="15" customHeight="1" x14ac:dyDescent="0.2">
      <c r="A9" s="25"/>
      <c r="B9" s="65" t="s">
        <v>13</v>
      </c>
      <c r="C9" s="65"/>
      <c r="D9" s="65"/>
      <c r="E9" s="65"/>
      <c r="F9" s="65"/>
      <c r="G9" s="66"/>
    </row>
    <row r="10" spans="1:7" ht="109.5" customHeight="1" x14ac:dyDescent="0.2">
      <c r="A10" s="67" t="s">
        <v>14</v>
      </c>
      <c r="B10" s="69" t="s">
        <v>33</v>
      </c>
      <c r="C10" s="62"/>
      <c r="D10" s="63"/>
      <c r="E10" s="63"/>
      <c r="F10" s="63"/>
      <c r="G10" s="64"/>
    </row>
    <row r="11" spans="1:7" ht="15" customHeight="1" x14ac:dyDescent="0.2">
      <c r="A11" s="68"/>
      <c r="B11" s="70" t="s">
        <v>13</v>
      </c>
      <c r="C11" s="65"/>
      <c r="D11" s="65"/>
      <c r="E11" s="65"/>
      <c r="F11" s="65"/>
      <c r="G11" s="66"/>
    </row>
    <row r="12" spans="1:7" ht="71.25" customHeight="1" x14ac:dyDescent="0.2">
      <c r="A12" s="3" t="s">
        <v>15</v>
      </c>
      <c r="B12" s="53" t="s">
        <v>16</v>
      </c>
      <c r="C12" s="53"/>
      <c r="D12" s="53"/>
      <c r="E12" s="60" t="s">
        <v>17</v>
      </c>
      <c r="F12" s="53"/>
      <c r="G12" s="61"/>
    </row>
    <row r="13" spans="1:7" ht="18" customHeight="1" x14ac:dyDescent="0.2">
      <c r="A13" s="3" t="s">
        <v>18</v>
      </c>
      <c r="B13" s="36" t="s">
        <v>19</v>
      </c>
      <c r="C13" s="37"/>
      <c r="D13" s="37"/>
      <c r="E13" s="37"/>
      <c r="F13" s="37"/>
      <c r="G13" s="38"/>
    </row>
    <row r="14" spans="1:7" ht="18" customHeight="1" x14ac:dyDescent="0.2">
      <c r="A14" s="4" t="s">
        <v>20</v>
      </c>
      <c r="B14" s="39" t="s">
        <v>21</v>
      </c>
      <c r="C14" s="40"/>
      <c r="D14" s="40"/>
      <c r="E14" s="40"/>
      <c r="F14" s="40"/>
      <c r="G14" s="41"/>
    </row>
    <row r="15" spans="1:7" ht="15" customHeight="1" x14ac:dyDescent="0.2">
      <c r="A15" s="23" t="s">
        <v>22</v>
      </c>
      <c r="B15" s="1" t="s">
        <v>2</v>
      </c>
      <c r="C15" s="42" t="s">
        <v>23</v>
      </c>
      <c r="D15" s="43"/>
      <c r="E15" s="43" t="s">
        <v>24</v>
      </c>
      <c r="F15" s="48"/>
      <c r="G15" s="2" t="s">
        <v>25</v>
      </c>
    </row>
    <row r="16" spans="1:7" ht="45" customHeight="1" x14ac:dyDescent="0.2">
      <c r="A16" s="24"/>
      <c r="B16" s="26" t="str">
        <f>B2</f>
        <v>デュロキセチンカプセル20mg「フェルゼン」</v>
      </c>
      <c r="C16" s="46"/>
      <c r="D16" s="47"/>
      <c r="E16" s="49" t="s">
        <v>34</v>
      </c>
      <c r="F16" s="50"/>
      <c r="G16" s="28" t="s">
        <v>36</v>
      </c>
    </row>
    <row r="17" spans="1:10" ht="7.5" customHeight="1" x14ac:dyDescent="0.2">
      <c r="A17" s="24"/>
      <c r="B17" s="27"/>
      <c r="C17" s="42" t="s">
        <v>26</v>
      </c>
      <c r="D17" s="43"/>
      <c r="E17" s="51"/>
      <c r="F17" s="52"/>
      <c r="G17" s="29"/>
    </row>
    <row r="18" spans="1:10" ht="45" customHeight="1" x14ac:dyDescent="0.2">
      <c r="A18" s="24"/>
      <c r="B18" s="26" t="s">
        <v>1</v>
      </c>
      <c r="C18" s="44"/>
      <c r="D18" s="45"/>
      <c r="E18" s="49" t="s">
        <v>34</v>
      </c>
      <c r="F18" s="50"/>
      <c r="G18" s="15"/>
    </row>
    <row r="19" spans="1:10" ht="15" customHeight="1" x14ac:dyDescent="0.2">
      <c r="A19" s="25"/>
      <c r="B19" s="27"/>
      <c r="C19" s="42" t="s">
        <v>26</v>
      </c>
      <c r="D19" s="43"/>
      <c r="E19" s="51"/>
      <c r="F19" s="52"/>
      <c r="G19" s="16"/>
    </row>
    <row r="20" spans="1:10" ht="15" customHeight="1" thickBot="1" x14ac:dyDescent="0.25">
      <c r="A20" s="17" t="s">
        <v>27</v>
      </c>
      <c r="B20" s="30" t="s">
        <v>28</v>
      </c>
      <c r="C20" s="31"/>
      <c r="D20" s="31"/>
      <c r="E20" s="31"/>
      <c r="F20" s="31"/>
      <c r="G20" s="32"/>
    </row>
    <row r="21" spans="1:10" ht="165" customHeight="1" thickBot="1" x14ac:dyDescent="0.25">
      <c r="A21" s="18"/>
      <c r="B21" s="33"/>
      <c r="C21" s="34"/>
      <c r="D21" s="34"/>
      <c r="E21" s="34"/>
      <c r="F21" s="34"/>
      <c r="G21" s="35"/>
    </row>
    <row r="22" spans="1:10" ht="90.75" customHeight="1" thickBot="1" x14ac:dyDescent="0.25">
      <c r="A22" s="18"/>
      <c r="B22" s="33"/>
      <c r="C22" s="34"/>
      <c r="D22" s="34"/>
      <c r="E22" s="34"/>
      <c r="F22" s="34"/>
      <c r="G22" s="35"/>
      <c r="J22" s="9"/>
    </row>
    <row r="23" spans="1:10" ht="45.75" customHeight="1" x14ac:dyDescent="0.2">
      <c r="A23" s="19"/>
      <c r="B23" s="20" t="s">
        <v>29</v>
      </c>
      <c r="C23" s="20"/>
      <c r="D23" s="21"/>
      <c r="E23" s="21"/>
      <c r="F23" s="21"/>
      <c r="G23" s="22"/>
    </row>
    <row r="24" spans="1:10" ht="48.75" customHeight="1" x14ac:dyDescent="0.2">
      <c r="A24" s="8" t="s">
        <v>30</v>
      </c>
      <c r="B24" s="11"/>
      <c r="C24" s="11"/>
      <c r="D24" s="11"/>
      <c r="E24" s="11"/>
      <c r="F24" s="11"/>
      <c r="G24" s="12"/>
    </row>
    <row r="25" spans="1:10" ht="42" customHeight="1" thickBot="1" x14ac:dyDescent="0.25">
      <c r="A25" s="7" t="s">
        <v>31</v>
      </c>
      <c r="B25" s="13"/>
      <c r="C25" s="13"/>
      <c r="D25" s="13"/>
      <c r="E25" s="13"/>
      <c r="F25" s="13"/>
      <c r="G25" s="14"/>
    </row>
    <row r="26" spans="1:10" ht="15" customHeight="1" x14ac:dyDescent="0.2">
      <c r="G26" s="10" t="s">
        <v>37</v>
      </c>
    </row>
  </sheetData>
  <mergeCells count="39">
    <mergeCell ref="B1:D1"/>
    <mergeCell ref="E1:G1"/>
    <mergeCell ref="B2:D2"/>
    <mergeCell ref="E2:G2"/>
    <mergeCell ref="B3:D3"/>
    <mergeCell ref="E3:G3"/>
    <mergeCell ref="A8:A9"/>
    <mergeCell ref="B8:G8"/>
    <mergeCell ref="B9:G9"/>
    <mergeCell ref="A10:A11"/>
    <mergeCell ref="B10:G10"/>
    <mergeCell ref="B11:G11"/>
    <mergeCell ref="B12:D12"/>
    <mergeCell ref="B4:G4"/>
    <mergeCell ref="B5:G5"/>
    <mergeCell ref="B6:D6"/>
    <mergeCell ref="E6:G6"/>
    <mergeCell ref="B7:G7"/>
    <mergeCell ref="E12:G12"/>
    <mergeCell ref="B13:G13"/>
    <mergeCell ref="B14:G14"/>
    <mergeCell ref="C19:D19"/>
    <mergeCell ref="C18:D18"/>
    <mergeCell ref="C16:D16"/>
    <mergeCell ref="C17:D17"/>
    <mergeCell ref="C15:D15"/>
    <mergeCell ref="E15:F15"/>
    <mergeCell ref="E16:F17"/>
    <mergeCell ref="E18:F19"/>
    <mergeCell ref="B24:G24"/>
    <mergeCell ref="B25:G25"/>
    <mergeCell ref="G18:G19"/>
    <mergeCell ref="A20:A23"/>
    <mergeCell ref="B23:G23"/>
    <mergeCell ref="A15:A19"/>
    <mergeCell ref="B16:B17"/>
    <mergeCell ref="G16:G17"/>
    <mergeCell ref="B18:B19"/>
    <mergeCell ref="B20:G22"/>
  </mergeCells>
  <phoneticPr fontId="3"/>
  <pageMargins left="0.6" right="0.51" top="0.87" bottom="0.16" header="0.47" footer="0.16"/>
  <pageSetup paperSize="9" scale="85" orientation="portrait" r:id="rId1"/>
  <headerFooter alignWithMargins="0">
    <oddHeader xml:space="preserve">&amp;C&amp;"ＭＳ Ｐ明朝,太字"製品別比較表（先発品との比較）&amp;R&amp;"ＭＳ Ｐ明朝,標準"
（製造販売元）ダイト株式会社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デュロキセチンカプセル20mg「フェルゼン」</vt:lpstr>
      <vt:lpstr>デュロキセチンカプセル20mg「フェルゼン」!Print_Area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2024-04-11T08:22:59Z</cp:lastPrinted>
  <dcterms:created xsi:type="dcterms:W3CDTF">2021-06-04T02:49:42Z</dcterms:created>
  <dcterms:modified xsi:type="dcterms:W3CDTF">2024-04-11T08:30:33Z</dcterms:modified>
</cp:coreProperties>
</file>